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RI\ASSESSORIA DE RELAÇÕES INSTITUICIONAIS DA RECEITA ESTADUAL\7. EM ANDAMENTO\CR e R - IPM Provisório - Mi\"/>
    </mc:Choice>
  </mc:AlternateContent>
  <xr:revisionPtr revIDLastSave="0" documentId="13_ncr:1_{8A786BBB-CECE-4815-9D49-E0A2F83AFF05}" xr6:coauthVersionLast="47" xr6:coauthVersionMax="47" xr10:uidLastSave="{00000000-0000-0000-0000-000000000000}"/>
  <bookViews>
    <workbookView xWindow="-120" yWindow="-120" windowWidth="20730" windowHeight="11160" xr2:uid="{555ECEC3-17D0-49FA-885F-DE83E8A4B525}"/>
  </bookViews>
  <sheets>
    <sheet name="EVOLUÇÃO IPM 24X23" sheetId="2" r:id="rId1"/>
    <sheet name="DESTAQUES 24X23" sheetId="3" r:id="rId2"/>
  </sheets>
  <definedNames>
    <definedName name="_xlnm._FilterDatabase" localSheetId="0" hidden="1">'EVOLUÇÃO IPM 24X23'!$B$3:$F$500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3" l="1"/>
  <c r="E21" i="3"/>
  <c r="E19" i="3"/>
  <c r="E18" i="3"/>
  <c r="E17" i="3"/>
  <c r="E16" i="3"/>
  <c r="E15" i="3"/>
  <c r="E14" i="3"/>
  <c r="E13" i="3"/>
  <c r="E10" i="3"/>
  <c r="E9" i="3"/>
  <c r="E8" i="3"/>
  <c r="E7" i="3"/>
  <c r="E6" i="3"/>
  <c r="E4" i="3"/>
  <c r="E11" i="3"/>
  <c r="E23" i="3"/>
  <c r="E20" i="3"/>
  <c r="E12" i="3"/>
  <c r="E5" i="3"/>
  <c r="F21" i="2"/>
  <c r="F245" i="2"/>
  <c r="F331" i="2"/>
  <c r="F229" i="2"/>
  <c r="F121" i="2"/>
  <c r="F352" i="2"/>
  <c r="F204" i="2"/>
  <c r="F301" i="2"/>
  <c r="F397" i="2"/>
  <c r="F394" i="2"/>
  <c r="F350" i="2"/>
  <c r="F138" i="2"/>
  <c r="F49" i="2"/>
  <c r="F92" i="2"/>
  <c r="F59" i="2"/>
  <c r="F381" i="2"/>
  <c r="F45" i="2"/>
  <c r="F412" i="2"/>
  <c r="F30" i="2"/>
  <c r="F29" i="2"/>
  <c r="F69" i="2"/>
  <c r="F70" i="2"/>
  <c r="F423" i="2"/>
  <c r="F327" i="2"/>
  <c r="F321" i="2"/>
  <c r="F189" i="2"/>
  <c r="F277" i="2"/>
  <c r="F32" i="2"/>
  <c r="F389" i="2"/>
  <c r="F405" i="2"/>
  <c r="F480" i="2"/>
  <c r="F438" i="2"/>
  <c r="F149" i="2"/>
  <c r="F413" i="2"/>
  <c r="F499" i="2"/>
  <c r="F270" i="2"/>
  <c r="F99" i="2"/>
  <c r="F304" i="2"/>
  <c r="F178" i="2"/>
  <c r="F329" i="2"/>
  <c r="F20" i="2"/>
  <c r="F42" i="2"/>
  <c r="F58" i="2"/>
  <c r="F117" i="2"/>
  <c r="F12" i="2"/>
  <c r="F25" i="2"/>
  <c r="F182" i="2"/>
  <c r="F265" i="2"/>
  <c r="F96" i="2"/>
  <c r="F302" i="2"/>
  <c r="F61" i="2"/>
  <c r="F219" i="2"/>
  <c r="F118" i="2"/>
  <c r="F43" i="2"/>
  <c r="F295" i="2"/>
  <c r="F46" i="2"/>
  <c r="F62" i="2"/>
  <c r="F84" i="2"/>
  <c r="F242" i="2"/>
  <c r="F44" i="2"/>
  <c r="F218" i="2"/>
  <c r="F36" i="2"/>
  <c r="F147" i="2"/>
  <c r="F164" i="2"/>
  <c r="F125" i="2"/>
  <c r="F383" i="2"/>
  <c r="F285" i="2"/>
  <c r="F315" i="2"/>
  <c r="F79" i="2"/>
  <c r="F390" i="2"/>
  <c r="F71" i="2"/>
  <c r="F424" i="2"/>
  <c r="F366" i="2"/>
  <c r="F173" i="2"/>
  <c r="F283" i="2"/>
  <c r="F222" i="2"/>
  <c r="F398" i="2"/>
  <c r="F255" i="2"/>
  <c r="F26" i="2"/>
  <c r="F415" i="2"/>
  <c r="F144" i="2"/>
  <c r="F376" i="2"/>
  <c r="F279" i="2"/>
  <c r="F157" i="2"/>
  <c r="F414" i="2"/>
  <c r="F420" i="2"/>
  <c r="F77" i="2"/>
  <c r="F453" i="2"/>
  <c r="F288" i="2"/>
  <c r="F107" i="2"/>
  <c r="F221" i="2"/>
  <c r="F409" i="2"/>
  <c r="F441" i="2"/>
  <c r="F324" i="2"/>
  <c r="F353" i="2"/>
  <c r="F333" i="2"/>
  <c r="F349" i="2"/>
  <c r="F40" i="2"/>
  <c r="F342" i="2"/>
  <c r="F172" i="2"/>
  <c r="F278" i="2"/>
  <c r="F166" i="2"/>
  <c r="F294" i="2"/>
  <c r="F60" i="2"/>
  <c r="F183" i="2"/>
  <c r="F197" i="2"/>
  <c r="F299" i="2"/>
  <c r="F236" i="2"/>
  <c r="F249" i="2"/>
  <c r="F348" i="2"/>
  <c r="F225" i="2"/>
  <c r="F297" i="2"/>
  <c r="F98" i="2"/>
  <c r="F367" i="2"/>
  <c r="F150" i="2"/>
  <c r="F406" i="2"/>
  <c r="F317" i="2"/>
  <c r="F47" i="2"/>
  <c r="F336" i="2"/>
  <c r="F335" i="2"/>
  <c r="F142" i="2"/>
  <c r="F407" i="2"/>
  <c r="F101" i="2"/>
  <c r="F472" i="2"/>
  <c r="F281" i="2"/>
  <c r="F179" i="2"/>
  <c r="F154" i="2"/>
  <c r="F446" i="2"/>
  <c r="F393" i="2"/>
  <c r="F359" i="2"/>
  <c r="F199" i="2"/>
  <c r="F136" i="2"/>
  <c r="F456" i="2"/>
  <c r="F399" i="2"/>
  <c r="F48" i="2"/>
  <c r="F382" i="2"/>
  <c r="F477" i="2"/>
  <c r="F380" i="2"/>
  <c r="F296" i="2"/>
  <c r="F372" i="2"/>
  <c r="F432" i="2"/>
  <c r="F455" i="2"/>
  <c r="F243" i="2"/>
  <c r="F316" i="2"/>
  <c r="F460" i="2"/>
  <c r="F334" i="2"/>
  <c r="F330" i="2"/>
  <c r="F41" i="2"/>
  <c r="F419" i="2"/>
  <c r="F291" i="2"/>
  <c r="F216" i="2"/>
  <c r="F132" i="2"/>
  <c r="F171" i="2"/>
  <c r="F469" i="2"/>
  <c r="F436" i="2"/>
  <c r="F320" i="2"/>
  <c r="F68" i="2"/>
  <c r="F91" i="2"/>
  <c r="F370" i="2"/>
  <c r="F410" i="2"/>
  <c r="F361" i="2"/>
  <c r="F158" i="2"/>
  <c r="F78" i="2"/>
  <c r="F193" i="2"/>
  <c r="F72" i="2"/>
  <c r="F177" i="2"/>
  <c r="F247" i="2"/>
  <c r="F476" i="2"/>
  <c r="F198" i="2"/>
  <c r="F293" i="2"/>
  <c r="F240" i="2"/>
  <c r="F319" i="2"/>
  <c r="F268" i="2"/>
  <c r="F169" i="2"/>
  <c r="F444" i="2"/>
  <c r="F498" i="2"/>
  <c r="F124" i="2"/>
  <c r="F253" i="2"/>
  <c r="F290" i="2"/>
  <c r="F448" i="2"/>
  <c r="F235" i="2"/>
  <c r="F192" i="2"/>
  <c r="F494" i="2"/>
  <c r="F496" i="2"/>
  <c r="F497" i="2"/>
  <c r="F213" i="2"/>
  <c r="F85" i="2"/>
  <c r="F425" i="2"/>
  <c r="F38" i="2"/>
  <c r="F165" i="2"/>
  <c r="F67" i="2"/>
  <c r="F276" i="2"/>
  <c r="F145" i="2"/>
  <c r="F122" i="2"/>
  <c r="F176" i="2"/>
  <c r="F19" i="2"/>
  <c r="F408" i="2"/>
  <c r="F308" i="2"/>
  <c r="F63" i="2"/>
  <c r="F50" i="2"/>
  <c r="F31" i="2"/>
  <c r="F215" i="2"/>
  <c r="F428" i="2"/>
  <c r="F233" i="2"/>
  <c r="F257" i="2"/>
  <c r="F481" i="2"/>
  <c r="F133" i="2"/>
  <c r="F140" i="2"/>
  <c r="F358" i="2"/>
  <c r="F134" i="2"/>
  <c r="F83" i="2"/>
  <c r="F223" i="2"/>
  <c r="F445" i="2"/>
  <c r="F463" i="2"/>
  <c r="F482" i="2"/>
  <c r="F461" i="2"/>
  <c r="F87" i="2"/>
  <c r="F356" i="2"/>
  <c r="F459" i="2"/>
  <c r="F35" i="2"/>
  <c r="F363" i="2"/>
  <c r="F404" i="2"/>
  <c r="F185" i="2"/>
  <c r="F431" i="2"/>
  <c r="F259" i="2"/>
  <c r="F465" i="2"/>
  <c r="F457" i="2"/>
  <c r="F422" i="2"/>
  <c r="F188" i="2"/>
  <c r="F18" i="2"/>
  <c r="F284" i="2"/>
  <c r="F490" i="2"/>
  <c r="F458" i="2"/>
  <c r="F374" i="2"/>
  <c r="F260" i="2"/>
  <c r="F156" i="2"/>
  <c r="F146" i="2"/>
  <c r="F137" i="2"/>
  <c r="F23" i="2"/>
  <c r="F338" i="2"/>
  <c r="F426" i="2"/>
  <c r="F385" i="2"/>
  <c r="F167" i="2"/>
  <c r="F13" i="2"/>
  <c r="F148" i="2"/>
  <c r="F375" i="2"/>
  <c r="F51" i="2"/>
  <c r="F306" i="2"/>
  <c r="F322" i="2"/>
  <c r="F86" i="2"/>
  <c r="F88" i="2"/>
  <c r="F206" i="2"/>
  <c r="F66" i="2"/>
  <c r="F369" i="2"/>
  <c r="F104" i="2"/>
  <c r="F127" i="2"/>
  <c r="F443" i="2"/>
  <c r="F81" i="2"/>
  <c r="F163" i="2"/>
  <c r="F495" i="2"/>
  <c r="F217" i="2"/>
  <c r="F305" i="2"/>
  <c r="F115" i="2"/>
  <c r="F273" i="2"/>
  <c r="F110" i="2"/>
  <c r="F226" i="2"/>
  <c r="F74" i="2"/>
  <c r="F403" i="2"/>
  <c r="F323" i="2"/>
  <c r="F263" i="2"/>
  <c r="F451" i="2"/>
  <c r="F475" i="2"/>
  <c r="F208" i="2"/>
  <c r="F175" i="2"/>
  <c r="F230" i="2"/>
  <c r="F250" i="2"/>
  <c r="F116" i="2"/>
  <c r="F267" i="2"/>
  <c r="F244" i="2"/>
  <c r="F187" i="2"/>
  <c r="F252" i="2"/>
  <c r="F141" i="2"/>
  <c r="F287" i="2"/>
  <c r="F491" i="2"/>
  <c r="F56" i="2"/>
  <c r="F430" i="2"/>
  <c r="F27" i="2"/>
  <c r="F114" i="2"/>
  <c r="F312" i="2"/>
  <c r="F170" i="2"/>
  <c r="F402" i="2"/>
  <c r="F365" i="2"/>
  <c r="F194" i="2"/>
  <c r="F6" i="2"/>
  <c r="F139" i="2"/>
  <c r="F274" i="2"/>
  <c r="F256" i="2"/>
  <c r="F130" i="2"/>
  <c r="F309" i="2"/>
  <c r="F241" i="2"/>
  <c r="F487" i="2"/>
  <c r="F246" i="2"/>
  <c r="F328" i="2"/>
  <c r="F251" i="2"/>
  <c r="F5" i="2"/>
  <c r="F442" i="2"/>
  <c r="F200" i="2"/>
  <c r="F227" i="2"/>
  <c r="F355" i="2"/>
  <c r="F234" i="2"/>
  <c r="F452" i="2"/>
  <c r="F129" i="2"/>
  <c r="F261" i="2"/>
  <c r="F269" i="2"/>
  <c r="F220" i="2"/>
  <c r="F16" i="2"/>
  <c r="F395" i="2"/>
  <c r="F468" i="2"/>
  <c r="F55" i="2"/>
  <c r="F346" i="2"/>
  <c r="F162" i="2"/>
  <c r="F207" i="2"/>
  <c r="F449" i="2"/>
  <c r="F427" i="2"/>
  <c r="F152" i="2"/>
  <c r="F340" i="2"/>
  <c r="F82" i="2"/>
  <c r="F401" i="2"/>
  <c r="F75" i="2"/>
  <c r="F205" i="2"/>
  <c r="F400" i="2"/>
  <c r="F212" i="2"/>
  <c r="F24" i="2"/>
  <c r="F210" i="2"/>
  <c r="F298" i="2"/>
  <c r="F345" i="2"/>
  <c r="F160" i="2"/>
  <c r="F418" i="2"/>
  <c r="F186" i="2"/>
  <c r="F239" i="2"/>
  <c r="F417" i="2"/>
  <c r="F153" i="2"/>
  <c r="F184" i="2"/>
  <c r="F214" i="2"/>
  <c r="F113" i="2"/>
  <c r="F332" i="2"/>
  <c r="F201" i="2"/>
  <c r="F106" i="2"/>
  <c r="F347" i="2"/>
  <c r="F311" i="2"/>
  <c r="F224" i="2"/>
  <c r="F325" i="2"/>
  <c r="F479" i="2"/>
  <c r="F373" i="2"/>
  <c r="F135" i="2"/>
  <c r="F473" i="2"/>
  <c r="F310" i="2"/>
  <c r="F195" i="2"/>
  <c r="F275" i="2"/>
  <c r="F391" i="2"/>
  <c r="F292" i="2"/>
  <c r="F368" i="2"/>
  <c r="F53" i="2"/>
  <c r="F262" i="2"/>
  <c r="F362" i="2"/>
  <c r="F280" i="2"/>
  <c r="F416" i="2"/>
  <c r="F11" i="2"/>
  <c r="F289" i="2"/>
  <c r="F248" i="2"/>
  <c r="F237" i="2"/>
  <c r="F388" i="2"/>
  <c r="F450" i="2"/>
  <c r="F196" i="2"/>
  <c r="F123" i="2"/>
  <c r="F151" i="2"/>
  <c r="F313" i="2"/>
  <c r="F421" i="2"/>
  <c r="F371" i="2"/>
  <c r="F440" i="2"/>
  <c r="F360" i="2"/>
  <c r="F486" i="2"/>
  <c r="F100" i="2"/>
  <c r="F181" i="2"/>
  <c r="F464" i="2"/>
  <c r="F470" i="2"/>
  <c r="F73" i="2"/>
  <c r="F303" i="2"/>
  <c r="F9" i="2"/>
  <c r="F89" i="2"/>
  <c r="F478" i="2"/>
  <c r="F489" i="2"/>
  <c r="F161" i="2"/>
  <c r="F15" i="2"/>
  <c r="F462" i="2"/>
  <c r="F254" i="2"/>
  <c r="F97" i="2"/>
  <c r="F271" i="2"/>
  <c r="F52" i="2"/>
  <c r="F33" i="2"/>
  <c r="F203" i="2"/>
  <c r="F300" i="2"/>
  <c r="F343" i="2"/>
  <c r="F168" i="2"/>
  <c r="F174" i="2"/>
  <c r="F155" i="2"/>
  <c r="F500" i="2"/>
  <c r="F143" i="2"/>
  <c r="F102" i="2"/>
  <c r="F485" i="2"/>
  <c r="F264" i="2"/>
  <c r="F39" i="2"/>
  <c r="F64" i="2"/>
  <c r="F474" i="2"/>
  <c r="F7" i="2"/>
  <c r="F467" i="2"/>
  <c r="F108" i="2"/>
  <c r="F80" i="2"/>
  <c r="F57" i="2"/>
  <c r="F14" i="2"/>
  <c r="F488" i="2"/>
  <c r="F231" i="2"/>
  <c r="F95" i="2"/>
  <c r="F211" i="2"/>
  <c r="F392" i="2"/>
  <c r="F120" i="2"/>
  <c r="F354" i="2"/>
  <c r="F232" i="2"/>
  <c r="F337" i="2"/>
  <c r="F202" i="2"/>
  <c r="F191" i="2"/>
  <c r="F272" i="2"/>
  <c r="F65" i="2"/>
  <c r="F379" i="2"/>
  <c r="F238" i="2"/>
  <c r="F357" i="2"/>
  <c r="F76" i="2"/>
  <c r="F387" i="2"/>
  <c r="F209" i="2"/>
  <c r="F90" i="2"/>
  <c r="F112" i="2"/>
  <c r="F364" i="2"/>
  <c r="F466" i="2"/>
  <c r="F439" i="2"/>
  <c r="F282" i="2"/>
  <c r="F17" i="2"/>
  <c r="F314" i="2"/>
  <c r="F429" i="2"/>
  <c r="F228" i="2"/>
  <c r="F411" i="2"/>
  <c r="F434" i="2"/>
  <c r="F492" i="2"/>
  <c r="F128" i="2"/>
  <c r="F454" i="2"/>
  <c r="F351" i="2"/>
  <c r="F93" i="2"/>
  <c r="F119" i="2"/>
  <c r="F377" i="2"/>
  <c r="F433" i="2"/>
  <c r="F54" i="2"/>
  <c r="F286" i="2"/>
  <c r="F471" i="2"/>
  <c r="F131" i="2"/>
  <c r="F111" i="2"/>
  <c r="F339" i="2"/>
  <c r="F493" i="2"/>
  <c r="F4" i="2"/>
  <c r="F34" i="2"/>
  <c r="F266" i="2"/>
  <c r="F378" i="2"/>
  <c r="F126" i="2"/>
  <c r="F180" i="2"/>
  <c r="F37" i="2"/>
  <c r="F28" i="2"/>
  <c r="F10" i="2"/>
  <c r="F103" i="2"/>
  <c r="F344" i="2"/>
  <c r="F386" i="2"/>
  <c r="F22" i="2"/>
  <c r="F159" i="2"/>
  <c r="F326" i="2"/>
  <c r="F105" i="2"/>
  <c r="F437" i="2"/>
  <c r="F94" i="2"/>
  <c r="F307" i="2"/>
  <c r="F8" i="2"/>
  <c r="F190" i="2"/>
  <c r="F258" i="2"/>
  <c r="F484" i="2"/>
  <c r="F483" i="2"/>
  <c r="F396" i="2"/>
  <c r="F341" i="2"/>
  <c r="F109" i="2"/>
  <c r="F447" i="2"/>
  <c r="F435" i="2"/>
  <c r="F318" i="2"/>
  <c r="F384" i="2"/>
</calcChain>
</file>

<file path=xl/sharedStrings.xml><?xml version="1.0" encoding="utf-8"?>
<sst xmlns="http://schemas.openxmlformats.org/spreadsheetml/2006/main" count="1055" uniqueCount="519">
  <si>
    <t>CANDIOTA</t>
  </si>
  <si>
    <t>CARLOS BARBOSA</t>
  </si>
  <si>
    <t>PINHAL</t>
  </si>
  <si>
    <t>PORTO XAVIER</t>
  </si>
  <si>
    <t>BOM PRINCIPIO</t>
  </si>
  <si>
    <t>TRINDADE DO SUL</t>
  </si>
  <si>
    <t>BARRA DO QUARAI</t>
  </si>
  <si>
    <t>OSORIO</t>
  </si>
  <si>
    <t>VENANCIO AIRES</t>
  </si>
  <si>
    <t>SANTO ANGELO</t>
  </si>
  <si>
    <t>GARIBALDI</t>
  </si>
  <si>
    <t>ARARICA</t>
  </si>
  <si>
    <t>NOVA SANTA RITA</t>
  </si>
  <si>
    <t>PINTO BANDEIRA</t>
  </si>
  <si>
    <t>SAO JOSE DOS AUSENTES</t>
  </si>
  <si>
    <t>POCO DAS ANTAS</t>
  </si>
  <si>
    <t>BALNEARIO PINHAL</t>
  </si>
  <si>
    <t>CRISTAL DO SUL</t>
  </si>
  <si>
    <t>VILA FLORES</t>
  </si>
  <si>
    <t>MOSTARDAS</t>
  </si>
  <si>
    <t>HARMONIA</t>
  </si>
  <si>
    <t>GUAIBA</t>
  </si>
  <si>
    <t>PONTE PRETA</t>
  </si>
  <si>
    <t>CAPIVARI DO SUL</t>
  </si>
  <si>
    <t>SANTA ROSA</t>
  </si>
  <si>
    <t>ENCANTADO</t>
  </si>
  <si>
    <t>CRUZALTENSE</t>
  </si>
  <si>
    <t>ALTO FELIZ</t>
  </si>
  <si>
    <t>CRUZEIRO DO SUL</t>
  </si>
  <si>
    <t>CRISSIUMAL</t>
  </si>
  <si>
    <t>TIRADENTES DO SUL</t>
  </si>
  <si>
    <t>PINHEIRINHO DO VALE</t>
  </si>
  <si>
    <t>ITAQUI</t>
  </si>
  <si>
    <t>TAQUARUCU DO SUL</t>
  </si>
  <si>
    <t>TRES PASSOS</t>
  </si>
  <si>
    <t>SANTA MARGARIDA DO SUL</t>
  </si>
  <si>
    <t>NOVA BOA VISTA</t>
  </si>
  <si>
    <t>HORIZONTINA</t>
  </si>
  <si>
    <t>JABOTICABA</t>
  </si>
  <si>
    <t>CANDIDO GODOI</t>
  </si>
  <si>
    <t>SEDE NOVA</t>
  </si>
  <si>
    <t>ARAMBARE</t>
  </si>
  <si>
    <t>CAMPINAS DO SUL</t>
  </si>
  <si>
    <t>HUMAITA</t>
  </si>
  <si>
    <t>SAO SEBASTIAO DO CAI</t>
  </si>
  <si>
    <t>SANTO ANTONIO DAS MISSOES</t>
  </si>
  <si>
    <t>JAGUARAO</t>
  </si>
  <si>
    <t>URUGUAIANA</t>
  </si>
  <si>
    <t>CAMPO NOVO</t>
  </si>
  <si>
    <t>TUPARENDI</t>
  </si>
  <si>
    <t>VACARIA</t>
  </si>
  <si>
    <t>MARAU</t>
  </si>
  <si>
    <t>NOVA BASSANO</t>
  </si>
  <si>
    <t>SAO BORJA</t>
  </si>
  <si>
    <t>MONTE ALEGRE DOS CAMPOS</t>
  </si>
  <si>
    <t>IBIRUBA</t>
  </si>
  <si>
    <t>CERRO LARGO</t>
  </si>
  <si>
    <t>LINDOLFO COLLOR</t>
  </si>
  <si>
    <t>ESTRELA</t>
  </si>
  <si>
    <t>WESTFALIA</t>
  </si>
  <si>
    <t>ACEGUA</t>
  </si>
  <si>
    <t>ARROIO DO MEIO</t>
  </si>
  <si>
    <t>IRAI</t>
  </si>
  <si>
    <t>SERTAO SANTANA</t>
  </si>
  <si>
    <t>TRIUNFO</t>
  </si>
  <si>
    <t>NOVA BRESCIA</t>
  </si>
  <si>
    <t>GARRUCHOS</t>
  </si>
  <si>
    <t>NOVA ALVORADA</t>
  </si>
  <si>
    <t>RELVADO</t>
  </si>
  <si>
    <t>SAO MARTINHO</t>
  </si>
  <si>
    <t>SAO PEDRO DAS MISSOES</t>
  </si>
  <si>
    <t>BOM JESUS</t>
  </si>
  <si>
    <t>MACAMBARA</t>
  </si>
  <si>
    <t>SAO JOAO DA URTIGA</t>
  </si>
  <si>
    <t>CAMPINA DAS MISSOES</t>
  </si>
  <si>
    <t>SANTO ANTONIO DA PATRULHA</t>
  </si>
  <si>
    <t>QUARAI</t>
  </si>
  <si>
    <t>NOVO XINGU</t>
  </si>
  <si>
    <t>ESPERANCA DO SUL</t>
  </si>
  <si>
    <t>NOVO MACHADO</t>
  </si>
  <si>
    <t>ALM TAMANDARE DO SUL</t>
  </si>
  <si>
    <t>ROLADOR</t>
  </si>
  <si>
    <t>COQUEIRO BAIXO</t>
  </si>
  <si>
    <t>NOVO TIRADENTES</t>
  </si>
  <si>
    <t>SANTA MARIA DO HERVAL</t>
  </si>
  <si>
    <t>VISTA GAUCHA</t>
  </si>
  <si>
    <t>TENENTE PORTELA</t>
  </si>
  <si>
    <t>PIRATINI</t>
  </si>
  <si>
    <t>NOVA ARACA</t>
  </si>
  <si>
    <t>SARANDI</t>
  </si>
  <si>
    <t>FARROUPILHA</t>
  </si>
  <si>
    <t>FELIZ</t>
  </si>
  <si>
    <t>ELDORADO DO SUL</t>
  </si>
  <si>
    <t>BOA VISTA DO BURICA</t>
  </si>
  <si>
    <t>MARCELINO RAMOS</t>
  </si>
  <si>
    <t>DOM PEDRITO</t>
  </si>
  <si>
    <t>RIO DOS INDIOS</t>
  </si>
  <si>
    <t>SAO PEDRO DO BUTIA</t>
  </si>
  <si>
    <t>VALE REAL</t>
  </si>
  <si>
    <t>ARROIO GRANDE</t>
  </si>
  <si>
    <t>SAO LEOPOLDO</t>
  </si>
  <si>
    <t>SAPUCAIA DO SUL</t>
  </si>
  <si>
    <t>ERVAL SECO</t>
  </si>
  <si>
    <t>BRAGA</t>
  </si>
  <si>
    <t>JACUTINGA</t>
  </si>
  <si>
    <t>TEUTONIA</t>
  </si>
  <si>
    <t>SAO NICOLAU</t>
  </si>
  <si>
    <t>SANTA CRUZ DO SUL</t>
  </si>
  <si>
    <t>CAMAQUA</t>
  </si>
  <si>
    <t>ERECHIM</t>
  </si>
  <si>
    <t>BARRA DO RIO AZUL</t>
  </si>
  <si>
    <t>FORMIGUEIRO</t>
  </si>
  <si>
    <t>BARAO DE COTEGIPE</t>
  </si>
  <si>
    <t>PORTO VERA CRUZ</t>
  </si>
  <si>
    <t>TRES CACHOEIRAS</t>
  </si>
  <si>
    <t>ALEGRIA</t>
  </si>
  <si>
    <t>MORRO REUTER</t>
  </si>
  <si>
    <t>FAXINALZINHO</t>
  </si>
  <si>
    <t>FLORES DA CUNHA</t>
  </si>
  <si>
    <t>SAO MARCOS</t>
  </si>
  <si>
    <t>ROQUE GONZALES</t>
  </si>
  <si>
    <t>CACHOEIRINHA</t>
  </si>
  <si>
    <t>NOVO BARREIRO</t>
  </si>
  <si>
    <t>DOIS IRMAOS DAS MISSOES</t>
  </si>
  <si>
    <t>BOM PROGRESSO</t>
  </si>
  <si>
    <t>SENADOR SALGADO FILHO</t>
  </si>
  <si>
    <t>FAGUNDES VARELA</t>
  </si>
  <si>
    <t>TRES PALMEIRAS</t>
  </si>
  <si>
    <t>GAURAMA</t>
  </si>
  <si>
    <t>SAO VALERIO DO SUL</t>
  </si>
  <si>
    <t>SAO JOSE DO INHACORA</t>
  </si>
  <si>
    <t>AJURICABA</t>
  </si>
  <si>
    <t>MARQUES DE SOUZA</t>
  </si>
  <si>
    <t>BARAO</t>
  </si>
  <si>
    <t>TRES ARROIOS</t>
  </si>
  <si>
    <t>CARAA</t>
  </si>
  <si>
    <t>AMETISTA DO SUL</t>
  </si>
  <si>
    <t>MIRAGUAI</t>
  </si>
  <si>
    <t>NOVA ESPERANCA DO SUL</t>
  </si>
  <si>
    <t>MARIANO MORO</t>
  </si>
  <si>
    <t>LAJEADO</t>
  </si>
  <si>
    <t>TUPANDI</t>
  </si>
  <si>
    <t>SAO JOAO DO POLESINE</t>
  </si>
  <si>
    <t>JAQUIRANA</t>
  </si>
  <si>
    <t>COLINAS</t>
  </si>
  <si>
    <t>XANGRI-LA</t>
  </si>
  <si>
    <t>PAIM FILHO</t>
  </si>
  <si>
    <t>FAXINAL DO SOTURNO</t>
  </si>
  <si>
    <t>SAO JORGE</t>
  </si>
  <si>
    <t>PAULO BENTO</t>
  </si>
  <si>
    <t>GUAPORE</t>
  </si>
  <si>
    <t>SANANDUVA</t>
  </si>
  <si>
    <t>ILOPOLIS</t>
  </si>
  <si>
    <t>CAMBARA DO SUL</t>
  </si>
  <si>
    <t>BROCHIER</t>
  </si>
  <si>
    <t>REDENTORA</t>
  </si>
  <si>
    <t>DOIS LAJEADOS</t>
  </si>
  <si>
    <t>MAQUINE</t>
  </si>
  <si>
    <t>SALVADOR DO SUL</t>
  </si>
  <si>
    <t>GENERAL CAMARA</t>
  </si>
  <si>
    <t>SANTA CECILIA DO SUL</t>
  </si>
  <si>
    <t>DOM PEDRO DE ALCANTARA</t>
  </si>
  <si>
    <t>SANTIAGO</t>
  </si>
  <si>
    <t>PLANALTO</t>
  </si>
  <si>
    <t>NAO-ME-TOQUE</t>
  </si>
  <si>
    <t>PORTAO</t>
  </si>
  <si>
    <t>MONTENEGRO</t>
  </si>
  <si>
    <t>SAGRADA FAMILIA</t>
  </si>
  <si>
    <t>ALEGRETE</t>
  </si>
  <si>
    <t>AUREA</t>
  </si>
  <si>
    <t>SAO FRANCISCO DE PAULA</t>
  </si>
  <si>
    <t>CONSTANTINA</t>
  </si>
  <si>
    <t>RESTINGA SECA</t>
  </si>
  <si>
    <t>BOA VISTA DAS MISSOES</t>
  </si>
  <si>
    <t>SERAFINA CORREA</t>
  </si>
  <si>
    <t>MARATA</t>
  </si>
  <si>
    <t>NONOAI</t>
  </si>
  <si>
    <t>IMIGRANTE</t>
  </si>
  <si>
    <t>CERRO GRANDE</t>
  </si>
  <si>
    <t>VIADUTOS</t>
  </si>
  <si>
    <t>ALECRIM</t>
  </si>
  <si>
    <t>VESPASIANO CORREA</t>
  </si>
  <si>
    <t>PARAISO DO SUL</t>
  </si>
  <si>
    <t>CAICARA</t>
  </si>
  <si>
    <t>VILA MARIA</t>
  </si>
  <si>
    <t>AGUDO</t>
  </si>
  <si>
    <t>CASCA</t>
  </si>
  <si>
    <t>CACEQUI</t>
  </si>
  <si>
    <t>MATO QUEIMADO</t>
  </si>
  <si>
    <t>GIRUA</t>
  </si>
  <si>
    <t>TRES FORQUILHAS</t>
  </si>
  <si>
    <t>BARRACAO</t>
  </si>
  <si>
    <t>DONA FRANCISCA</t>
  </si>
  <si>
    <t>GRAMADO DOS LOUREIROS</t>
  </si>
  <si>
    <t>PORTO MAUA</t>
  </si>
  <si>
    <t>ITAARA</t>
  </si>
  <si>
    <t>ENTRE RIOS DO SUL</t>
  </si>
  <si>
    <t>PIRAPO</t>
  </si>
  <si>
    <t>ANTONIO PRADO</t>
  </si>
  <si>
    <t>SANTA MARIA</t>
  </si>
  <si>
    <t>SELBACH</t>
  </si>
  <si>
    <t>SAO PAULO DAS MISSOES</t>
  </si>
  <si>
    <t>IJUI</t>
  </si>
  <si>
    <t>TUCUNDUVA</t>
  </si>
  <si>
    <t>VANINI</t>
  </si>
  <si>
    <t>SERIO</t>
  </si>
  <si>
    <t>PORTO LUCENA</t>
  </si>
  <si>
    <t>MARIANA PIMENTEL</t>
  </si>
  <si>
    <t>SANTO AUGUSTO</t>
  </si>
  <si>
    <t>TAQUARA</t>
  </si>
  <si>
    <t>IMBE</t>
  </si>
  <si>
    <t>PRESIDENTE LUCENA</t>
  </si>
  <si>
    <t>CORONEL BICACO</t>
  </si>
  <si>
    <t>CAPELA DE SANTANA</t>
  </si>
  <si>
    <t>PEDRAS ALTAS</t>
  </si>
  <si>
    <t>FAZENDA VILANOVA</t>
  </si>
  <si>
    <t>TERRA DE AREIA</t>
  </si>
  <si>
    <t>PROGRESSO</t>
  </si>
  <si>
    <t>ARROIO DO SAL</t>
  </si>
  <si>
    <t>HERVAL</t>
  </si>
  <si>
    <t>QUATRO IRMAOS</t>
  </si>
  <si>
    <t>CARLOS GOMES</t>
  </si>
  <si>
    <t>CANUDOS DO VALE</t>
  </si>
  <si>
    <t>SAO VICENTE DO SUL</t>
  </si>
  <si>
    <t>SAO JOSE DAS MISSOES</t>
  </si>
  <si>
    <t>AMARAL FERRADOR</t>
  </si>
  <si>
    <t>SAO VALENTIM DO SUL</t>
  </si>
  <si>
    <t>ERVAL GRANDE</t>
  </si>
  <si>
    <t>MUCUM</t>
  </si>
  <si>
    <t>TURUCU</t>
  </si>
  <si>
    <t>SAO GABRIEL</t>
  </si>
  <si>
    <t>DOUTOR MAURICIO CARDOSO</t>
  </si>
  <si>
    <t>SAO DOMINGOS DO SUL</t>
  </si>
  <si>
    <t>BARRA FUNDA</t>
  </si>
  <si>
    <t>MAMPITUBA</t>
  </si>
  <si>
    <t>SAO JOSE DO SUL</t>
  </si>
  <si>
    <t>CHIAPETTA</t>
  </si>
  <si>
    <t>SETE DE SETEMBRO</t>
  </si>
  <si>
    <t>PARAI</t>
  </si>
  <si>
    <t>PASSO DO SOBRADO</t>
  </si>
  <si>
    <t>MANOEL VIANA</t>
  </si>
  <si>
    <t>DERRUBADAS</t>
  </si>
  <si>
    <t>SAO LUIZ GONZAGA</t>
  </si>
  <si>
    <t>CHAPADA</t>
  </si>
  <si>
    <t>SAO VALENTIM</t>
  </si>
  <si>
    <t>LAGOA VERMELHA</t>
  </si>
  <si>
    <t>TAQUARI</t>
  </si>
  <si>
    <t>TAVARES</t>
  </si>
  <si>
    <t>NOVA PETROPOLIS</t>
  </si>
  <si>
    <t>BARRA DO GUARITA</t>
  </si>
  <si>
    <t>PALMITINHO</t>
  </si>
  <si>
    <t>SAO SEPE</t>
  </si>
  <si>
    <t>BOA VISTA DO SUL</t>
  </si>
  <si>
    <t>NOVA CANDELARIA</t>
  </si>
  <si>
    <t>CIRIACO</t>
  </si>
  <si>
    <t>COQUEIROS DO SUL</t>
  </si>
  <si>
    <t>PAVERAMA</t>
  </si>
  <si>
    <t>ALPESTRE</t>
  </si>
  <si>
    <t>VISTA ALEGRE DO PRATA</t>
  </si>
  <si>
    <t>VISTA ALEGRE</t>
  </si>
  <si>
    <t>VERANOPOLIS</t>
  </si>
  <si>
    <t>CONDOR</t>
  </si>
  <si>
    <t>ANTA GORDA</t>
  </si>
  <si>
    <t>CAIBATE</t>
  </si>
  <si>
    <t>TUPANCI DO SUL</t>
  </si>
  <si>
    <t>CERRITO</t>
  </si>
  <si>
    <t>UNIAO DA SERRA</t>
  </si>
  <si>
    <t>BARAO DO TRIUNFO</t>
  </si>
  <si>
    <t>JAGUARI</t>
  </si>
  <si>
    <t>CERRO GRANDE DO SUL</t>
  </si>
  <si>
    <t>ARROIO DO PADRE</t>
  </si>
  <si>
    <t>VILA LANGARO</t>
  </si>
  <si>
    <t>RONDA ALTA</t>
  </si>
  <si>
    <t>INDEPENDENCIA</t>
  </si>
  <si>
    <t>PARECI NOVO</t>
  </si>
  <si>
    <t>GETULIO VARGAS</t>
  </si>
  <si>
    <t>ITATIBA DO SUL</t>
  </si>
  <si>
    <t>GUABIJU</t>
  </si>
  <si>
    <t>RONDINHA</t>
  </si>
  <si>
    <t>LAVRAS DO SUL</t>
  </si>
  <si>
    <t>NOVA ROMA DO SUL</t>
  </si>
  <si>
    <t>SANTANA DO LIVRAMENTO</t>
  </si>
  <si>
    <t>SEVERIANO DE ALMEIDA</t>
  </si>
  <si>
    <t>TAPES</t>
  </si>
  <si>
    <t>CORONEL PILAR</t>
  </si>
  <si>
    <t>BAGE</t>
  </si>
  <si>
    <t>SANTANA DA BOA VISTA</t>
  </si>
  <si>
    <t>POUSO NOVO</t>
  </si>
  <si>
    <t>NOVA PADUA</t>
  </si>
  <si>
    <t>ESTANCIA VELHA</t>
  </si>
  <si>
    <t>PASSO FUNDO</t>
  </si>
  <si>
    <t>ARVOREZINHA</t>
  </si>
  <si>
    <t>LIBERATO SALZANO</t>
  </si>
  <si>
    <t>TRAMANDAI</t>
  </si>
  <si>
    <t>CIDREIRA</t>
  </si>
  <si>
    <t>CAXIAS DO SUL</t>
  </si>
  <si>
    <t>SALVADOR DAS MISSOES</t>
  </si>
  <si>
    <t>LINHA NOVA</t>
  </si>
  <si>
    <t>LAGOAO</t>
  </si>
  <si>
    <t>TOROPI</t>
  </si>
  <si>
    <t>SANTO ANTONIO DO PLANALTO</t>
  </si>
  <si>
    <t>CENTENARIO</t>
  </si>
  <si>
    <t>CAPAO DA CANOA</t>
  </si>
  <si>
    <t>FORQUETINHA</t>
  </si>
  <si>
    <t>LAJEADO DO BUGRE</t>
  </si>
  <si>
    <t>IPIRANGA DO SUL</t>
  </si>
  <si>
    <t>ALVORADA</t>
  </si>
  <si>
    <t>VALE VERDE</t>
  </si>
  <si>
    <t>SERTAO</t>
  </si>
  <si>
    <t>SAO JERONIMO</t>
  </si>
  <si>
    <t>ROSARIO DO SUL</t>
  </si>
  <si>
    <t>DOUTOR RICARDO</t>
  </si>
  <si>
    <t>BENTO GONCALVES</t>
  </si>
  <si>
    <t>ITAPUCA</t>
  </si>
  <si>
    <t>CANGUCU</t>
  </si>
  <si>
    <t>ENGENHO VELHO</t>
  </si>
  <si>
    <t>VICENTE DUTRA</t>
  </si>
  <si>
    <t>VITORIA DAS MISSOES</t>
  </si>
  <si>
    <t>IBARAMA</t>
  </si>
  <si>
    <t>ESTEIO</t>
  </si>
  <si>
    <t>TRES DE MAIO</t>
  </si>
  <si>
    <t>NOVA HARTZ</t>
  </si>
  <si>
    <t>DOIS IRMAOS</t>
  </si>
  <si>
    <t>CHARRUA</t>
  </si>
  <si>
    <t>CACHOEIRA DO SUL</t>
  </si>
  <si>
    <t>SAO JOSE DO HORTENCIO</t>
  </si>
  <si>
    <t>FLORIANO PEIXOTO</t>
  </si>
  <si>
    <t>TABAI</t>
  </si>
  <si>
    <t>MUITOS CAPOES</t>
  </si>
  <si>
    <t>NOVO CABRAIS</t>
  </si>
  <si>
    <t>SAO JOSE DO HERVAL</t>
  </si>
  <si>
    <t>FONTOURA XAVIER</t>
  </si>
  <si>
    <t>SANTO EXPEDITO DO SUL</t>
  </si>
  <si>
    <t>IBIRAIARAS</t>
  </si>
  <si>
    <t>TAPEJARA</t>
  </si>
  <si>
    <t>SAO PEDRO DA SERRA</t>
  </si>
  <si>
    <t>VIAMAO</t>
  </si>
  <si>
    <t>SAO LOURENCO DO SUL</t>
  </si>
  <si>
    <t>CAMPO BOM</t>
  </si>
  <si>
    <t>CARAZINHO</t>
  </si>
  <si>
    <t>JOIA</t>
  </si>
  <si>
    <t>MACHADINHO</t>
  </si>
  <si>
    <t>PUTINGA</t>
  </si>
  <si>
    <t>CATUIPE</t>
  </si>
  <si>
    <t>IPE</t>
  </si>
  <si>
    <t>CACIQUE DOBLE</t>
  </si>
  <si>
    <t>ENCRUZILHADA DO SUL</t>
  </si>
  <si>
    <t>TIO HUGO</t>
  </si>
  <si>
    <t>PALMEIRA DAS MISSOES</t>
  </si>
  <si>
    <t>UBIRETAMA</t>
  </si>
  <si>
    <t>PANAMBI</t>
  </si>
  <si>
    <t>PAROBE</t>
  </si>
  <si>
    <t>MINAS DO LEAO</t>
  </si>
  <si>
    <t>CACAPAVA DO SUL</t>
  </si>
  <si>
    <t>RIO GRANDE</t>
  </si>
  <si>
    <t>RIO PARDO</t>
  </si>
  <si>
    <t>TAPERA</t>
  </si>
  <si>
    <t>UNISTALDA</t>
  </si>
  <si>
    <t>SANTO ANTONIO DO PALMA</t>
  </si>
  <si>
    <t>QUEVEDOS</t>
  </si>
  <si>
    <t>ROCA SALES</t>
  </si>
  <si>
    <t>SAO JOSE DO OURO</t>
  </si>
  <si>
    <t>COXILHA</t>
  </si>
  <si>
    <t>DILERMANDO DE AGUIAR</t>
  </si>
  <si>
    <t>MATO CASTELHANO</t>
  </si>
  <si>
    <t>SEBERI</t>
  </si>
  <si>
    <t>RIOZINHO</t>
  </si>
  <si>
    <t>TRAVESSEIRO</t>
  </si>
  <si>
    <t>SANTA CLARA DO SUL</t>
  </si>
  <si>
    <t>CASEIROS</t>
  </si>
  <si>
    <t>GRAMADO XAVIER</t>
  </si>
  <si>
    <t>CANELA</t>
  </si>
  <si>
    <t>IBIRAPUITA</t>
  </si>
  <si>
    <t>SENTINELA DO SUL</t>
  </si>
  <si>
    <t>SINIMBU</t>
  </si>
  <si>
    <t>MAXIMILIANO DE ALMEIDA</t>
  </si>
  <si>
    <t>MORRINHOS DO SUL</t>
  </si>
  <si>
    <t>SAO PEDRO DO SUL</t>
  </si>
  <si>
    <t>SOBRADINHO</t>
  </si>
  <si>
    <t>SAO FRANCISCO DE ASSIS</t>
  </si>
  <si>
    <t>MORRO REDONDO</t>
  </si>
  <si>
    <t>TUNAS</t>
  </si>
  <si>
    <t>COTIPORA</t>
  </si>
  <si>
    <t>SANTA TEREZA</t>
  </si>
  <si>
    <t>CANDELARIA</t>
  </si>
  <si>
    <t>INHACORA</t>
  </si>
  <si>
    <t>PINHEIRO MACHADO</t>
  </si>
  <si>
    <t>MONTAURI</t>
  </si>
  <si>
    <t>DOM FELICIANO</t>
  </si>
  <si>
    <t>MULITERNO</t>
  </si>
  <si>
    <t>NOVO HAMBURGO</t>
  </si>
  <si>
    <t>VALE DO SOL</t>
  </si>
  <si>
    <t>LAGOA DOS TRES CANTOS</t>
  </si>
  <si>
    <t>CAPAO BONITO DO SUL</t>
  </si>
  <si>
    <t>BENJAMIN CONSTANT DO SUL</t>
  </si>
  <si>
    <t>HERVEIRAS</t>
  </si>
  <si>
    <t>CERRO BRANCO</t>
  </si>
  <si>
    <t>EREBANGO</t>
  </si>
  <si>
    <t>SAO VENDELINO</t>
  </si>
  <si>
    <t>BOA VISTA DO CADEADO</t>
  </si>
  <si>
    <t>SOLEDADE</t>
  </si>
  <si>
    <t>AGUA SANTA</t>
  </si>
  <si>
    <t>PALMARES DO SUL</t>
  </si>
  <si>
    <t>BARROS CASSAL</t>
  </si>
  <si>
    <t>PASSA SETE</t>
  </si>
  <si>
    <t>QUINZE DE NOVEMBRO</t>
  </si>
  <si>
    <t>DAVID CANABARRO</t>
  </si>
  <si>
    <t>TORRES</t>
  </si>
  <si>
    <t>BOM RETIRO DO SUL</t>
  </si>
  <si>
    <t>HULHA NEGRA</t>
  </si>
  <si>
    <t>PELOTAS</t>
  </si>
  <si>
    <t>BOZANO</t>
  </si>
  <si>
    <t>GUARANI DAS MISSOES</t>
  </si>
  <si>
    <t>SEGREDO</t>
  </si>
  <si>
    <t>ARROIO DO TIGRE</t>
  </si>
  <si>
    <t>IVOTI</t>
  </si>
  <si>
    <t>SILVEIRA MARTINS</t>
  </si>
  <si>
    <t>LAGOA BONITA DO SUL</t>
  </si>
  <si>
    <t>DEZESSEIS DE NOVEMBRO</t>
  </si>
  <si>
    <t>SANTO CRISTO</t>
  </si>
  <si>
    <t>COLORADO</t>
  </si>
  <si>
    <t>BOQUEIRAO DO LEAO</t>
  </si>
  <si>
    <t>NOVA PALMA</t>
  </si>
  <si>
    <t>MATA</t>
  </si>
  <si>
    <t>BOSSOROCA</t>
  </si>
  <si>
    <t>BOA VISTA DO INCRA</t>
  </si>
  <si>
    <t>CAPAO DO LEAO</t>
  </si>
  <si>
    <t>CHUVISCA</t>
  </si>
  <si>
    <t>NICOLAU VERGUEIRO</t>
  </si>
  <si>
    <t>ARATIBA</t>
  </si>
  <si>
    <t>PEDRO OSORIO</t>
  </si>
  <si>
    <t>PONTAO</t>
  </si>
  <si>
    <t>GRAVATAI</t>
  </si>
  <si>
    <t>ITATI</t>
  </si>
  <si>
    <t>ESTACAO</t>
  </si>
  <si>
    <t>ARROIO DOS RATOS</t>
  </si>
  <si>
    <t>NOVA PRATA</t>
  </si>
  <si>
    <t>ESMERALDA</t>
  </si>
  <si>
    <t>AUGUSTO PESTANA</t>
  </si>
  <si>
    <t>JULIO DE CASTILHOS</t>
  </si>
  <si>
    <t>BUTIA</t>
  </si>
  <si>
    <t>CORONEL BARROS</t>
  </si>
  <si>
    <t>EUGENIO DE CASTRO</t>
  </si>
  <si>
    <t>PICADA CAFE</t>
  </si>
  <si>
    <t>VICTOR GRAEFF</t>
  </si>
  <si>
    <t>CAPITAO</t>
  </si>
  <si>
    <t>SAO MARTINHO DA SERRA</t>
  </si>
  <si>
    <t>PROTASIO ALVES</t>
  </si>
  <si>
    <t>MONTE BELO DO SUL</t>
  </si>
  <si>
    <t>GENTIL</t>
  </si>
  <si>
    <t>BARRA DO RIBEIRO</t>
  </si>
  <si>
    <t>PEJUCARA</t>
  </si>
  <si>
    <t>JARI</t>
  </si>
  <si>
    <t>IVORA</t>
  </si>
  <si>
    <t>SALDANHA MARINHO</t>
  </si>
  <si>
    <t>ENTRE-IJUIS</t>
  </si>
  <si>
    <t>CAPAO DO CIPO</t>
  </si>
  <si>
    <t>ALTO ALEGRE</t>
  </si>
  <si>
    <t>CHUI</t>
  </si>
  <si>
    <t>ANDRE DA ROCHA</t>
  </si>
  <si>
    <t>SAO MIGUEL DAS MISSOES</t>
  </si>
  <si>
    <t>IBIACA</t>
  </si>
  <si>
    <t>SAPIRANGA</t>
  </si>
  <si>
    <t>ITACURUBI</t>
  </si>
  <si>
    <t>SANTA BARBARA DO SUL</t>
  </si>
  <si>
    <t>CRISTAL</t>
  </si>
  <si>
    <t>GRAMADO</t>
  </si>
  <si>
    <t>VILA NOVA DO SUL</t>
  </si>
  <si>
    <t>CAMPOS BORGES</t>
  </si>
  <si>
    <t>PORTO ALEGRE</t>
  </si>
  <si>
    <t>TUPANCIRETA</t>
  </si>
  <si>
    <t>CAMARGO</t>
  </si>
  <si>
    <t>ESTRELA VELHA</t>
  </si>
  <si>
    <t>IGREJINHA</t>
  </si>
  <si>
    <t>MORMACO</t>
  </si>
  <si>
    <t>SANTA VITORIA DO PALMAR</t>
  </si>
  <si>
    <t>FORTALEZA DOS VALOS</t>
  </si>
  <si>
    <t>CAMPESTRE DA SERRA</t>
  </si>
  <si>
    <t>ESPUMOSO</t>
  </si>
  <si>
    <t>MATO LEITAO</t>
  </si>
  <si>
    <t>JACUIZINHO</t>
  </si>
  <si>
    <t>GLORINHA</t>
  </si>
  <si>
    <t>PANTANO GRANDE</t>
  </si>
  <si>
    <t>FREDERICO WESTPHALEN</t>
  </si>
  <si>
    <t>ERNESTINA</t>
  </si>
  <si>
    <t>PINHAL GRANDE</t>
  </si>
  <si>
    <t>VERA CRUZ</t>
  </si>
  <si>
    <t>ROLANTE</t>
  </si>
  <si>
    <t>CANOAS</t>
  </si>
  <si>
    <t>PINHAL DA SERRA</t>
  </si>
  <si>
    <t>TRES COROAS</t>
  </si>
  <si>
    <t>SALTO DO JACUI</t>
  </si>
  <si>
    <t>RODEIO BONITO</t>
  </si>
  <si>
    <t>NOVA RAMADA</t>
  </si>
  <si>
    <t>CRUZ ALTA</t>
  </si>
  <si>
    <t>CHARQUEADAS</t>
  </si>
  <si>
    <t>SAO JOSE DO NORTE</t>
  </si>
  <si>
    <t>EVOLUÇÃO DO IPM POR MUNICÍPIO</t>
  </si>
  <si>
    <t>DELEGACIA DA 
RECEITA ESTADUAL</t>
  </si>
  <si>
    <t>MUNICÍPIO</t>
  </si>
  <si>
    <r>
      <t xml:space="preserve">EVOLUÇÃO DO IPM - VARIAÇÕES DAS 20 MAIORES ECONOMIAS </t>
    </r>
    <r>
      <rPr>
        <sz val="8"/>
        <color theme="0"/>
        <rFont val="Calibri"/>
        <family val="2"/>
        <scheme val="minor"/>
      </rPr>
      <t>(CRITÉRIO DE VALOR ADICIONADO FISCAL)</t>
    </r>
  </si>
  <si>
    <t>EVOLUÇÃO DO IPM - MAIORES VARIAÇÕES POSITIVAS</t>
  </si>
  <si>
    <t>EVOLUÇÃO DO IPM - MAIORES VARIAÇÕES NEGATIVAS</t>
  </si>
  <si>
    <t>VARIAÇÃO IPM 2024/2023</t>
  </si>
  <si>
    <t>IPM 2023 DEFINITIVO</t>
  </si>
  <si>
    <t>IPM 2024 PROVISÓRIO</t>
  </si>
  <si>
    <t>VARIAÇÃO 2024/2023</t>
  </si>
  <si>
    <t>BALNEÁRIO PINHAL</t>
  </si>
  <si>
    <t>IMBÉ</t>
  </si>
  <si>
    <t>CAPÃO DA CANOA</t>
  </si>
  <si>
    <t>TRAMANDAÍ</t>
  </si>
  <si>
    <t>MINAS DO LEÃO</t>
  </si>
  <si>
    <t>POÇO DAS ANTAS</t>
  </si>
  <si>
    <t>MAÇAMBARA</t>
  </si>
  <si>
    <t>BARÃO</t>
  </si>
  <si>
    <t>GRAVATAÍ</t>
  </si>
  <si>
    <t>GUAÍBA</t>
  </si>
  <si>
    <t>SÃO LEOPOLDO</t>
  </si>
  <si>
    <t>BENTO GONÇALVES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</si>
</sst>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00"/>
    <numFmt numFmtId="165" formatCode="_-* #,##0.0000000_-;\-* #,##0.0000000_-;_-* &quot;-&quot;??_-;_-@_-"/>
    <numFmt numFmtId="166" formatCode="_-* #,##0.000000_-;\-* #,##0.0000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7"/>
      <name val="Calibri"/>
      <family val="2"/>
    </font>
    <font>
      <sz val="11"/>
      <color theme="1" tint="0.4999847407452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1" applyNumberFormat="1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 applyProtection="1">
      <alignment horizontal="center" vertical="center" wrapText="1"/>
    </xf>
    <xf numFmtId="166" fontId="4" fillId="3" borderId="1" xfId="1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7" fillId="4" borderId="1" xfId="1" applyNumberFormat="1" applyFont="1" applyFill="1" applyBorder="1" applyAlignment="1" applyProtection="1">
      <alignment horizontal="right" vertical="center" wrapText="1"/>
    </xf>
    <xf numFmtId="164" fontId="6" fillId="4" borderId="1" xfId="1" applyNumberFormat="1" applyFont="1" applyFill="1" applyBorder="1" applyAlignment="1" applyProtection="1">
      <alignment horizontal="right" vertical="center" wrapText="1"/>
    </xf>
    <xf numFmtId="10" fontId="8" fillId="4" borderId="1" xfId="2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165" fontId="12" fillId="3" borderId="1" xfId="1" applyNumberFormat="1" applyFont="1" applyFill="1" applyBorder="1" applyAlignment="1" applyProtection="1">
      <alignment horizontal="center" vertical="center"/>
    </xf>
    <xf numFmtId="166" fontId="12" fillId="3" borderId="1" xfId="1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1" applyNumberFormat="1" applyFont="1" applyFill="1" applyBorder="1" applyAlignment="1" applyProtection="1">
      <alignment vertical="center" wrapText="1"/>
    </xf>
    <xf numFmtId="164" fontId="14" fillId="2" borderId="1" xfId="1" applyNumberFormat="1" applyFont="1" applyFill="1" applyBorder="1" applyAlignment="1" applyProtection="1">
      <alignment vertical="center" wrapText="1"/>
    </xf>
    <xf numFmtId="10" fontId="8" fillId="2" borderId="1" xfId="2" applyNumberFormat="1" applyFont="1" applyFill="1" applyBorder="1" applyAlignment="1">
      <alignment horizontal="center" vertical="center"/>
    </xf>
    <xf numFmtId="164" fontId="14" fillId="2" borderId="1" xfId="1" applyNumberFormat="1" applyFont="1" applyFill="1" applyBorder="1" applyAlignment="1" applyProtection="1">
      <alignment horizontal="right" vertical="center" wrapText="1"/>
    </xf>
    <xf numFmtId="10" fontId="9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6"/>
    </xf>
    <xf numFmtId="0" fontId="10" fillId="5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6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19050</xdr:rowOff>
    </xdr:from>
    <xdr:to>
      <xdr:col>1</xdr:col>
      <xdr:colOff>1095375</xdr:colOff>
      <xdr:row>2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52DD4C4-8E18-48BD-9A6F-E91F765D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0975"/>
          <a:ext cx="971550" cy="971550"/>
        </a:xfrm>
        <a:prstGeom prst="rect">
          <a:avLst/>
        </a:prstGeom>
      </xdr:spPr>
    </xdr:pic>
    <xdr:clientData/>
  </xdr:twoCellAnchor>
  <xdr:twoCellAnchor>
    <xdr:from>
      <xdr:col>1</xdr:col>
      <xdr:colOff>1228725</xdr:colOff>
      <xdr:row>1</xdr:row>
      <xdr:rowOff>104775</xdr:rowOff>
    </xdr:from>
    <xdr:to>
      <xdr:col>1</xdr:col>
      <xdr:colOff>1228725</xdr:colOff>
      <xdr:row>1</xdr:row>
      <xdr:rowOff>824775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9BD5DA-EF82-4FBD-A0AD-69B622DD0D28}"/>
            </a:ext>
          </a:extLst>
        </xdr:cNvPr>
        <xdr:cNvCxnSpPr/>
      </xdr:nvCxnSpPr>
      <xdr:spPr>
        <a:xfrm flipV="1">
          <a:off x="1343025" y="266700"/>
          <a:ext cx="0" cy="720000"/>
        </a:xfrm>
        <a:prstGeom prst="line">
          <a:avLst/>
        </a:prstGeom>
        <a:ln w="285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28998-3F57-40F1-B883-C64158B26BBD}">
  <dimension ref="B1:F500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:F2"/>
    </sheetView>
  </sheetViews>
  <sheetFormatPr defaultColWidth="113.7109375" defaultRowHeight="15" x14ac:dyDescent="0.25"/>
  <cols>
    <col min="1" max="1" width="1.7109375" style="1" customWidth="1"/>
    <col min="2" max="2" width="30.28515625" style="1" customWidth="1"/>
    <col min="3" max="3" width="35.7109375" style="1" customWidth="1"/>
    <col min="4" max="4" width="25.28515625" style="2" customWidth="1"/>
    <col min="5" max="5" width="25.85546875" style="3" customWidth="1"/>
    <col min="6" max="6" width="27.28515625" style="1" customWidth="1"/>
    <col min="7" max="7" width="4.42578125" style="1" customWidth="1"/>
    <col min="8" max="14" width="26.28515625" style="1" customWidth="1"/>
    <col min="15" max="16384" width="113.7109375" style="1"/>
  </cols>
  <sheetData>
    <row r="1" spans="2:6" ht="12.75" customHeight="1" x14ac:dyDescent="0.25"/>
    <row r="2" spans="2:6" ht="73.5" customHeight="1" x14ac:dyDescent="0.25">
      <c r="B2" s="22" t="s">
        <v>497</v>
      </c>
      <c r="C2" s="22"/>
      <c r="D2" s="22"/>
      <c r="E2" s="22"/>
      <c r="F2" s="22"/>
    </row>
    <row r="3" spans="2:6" ht="33.75" customHeight="1" x14ac:dyDescent="0.25">
      <c r="B3" s="4" t="s">
        <v>498</v>
      </c>
      <c r="C3" s="5" t="s">
        <v>499</v>
      </c>
      <c r="D3" s="6" t="s">
        <v>504</v>
      </c>
      <c r="E3" s="7" t="s">
        <v>505</v>
      </c>
      <c r="F3" s="5" t="s">
        <v>503</v>
      </c>
    </row>
    <row r="4" spans="2:6" x14ac:dyDescent="0.25">
      <c r="B4" s="8" t="s">
        <v>209</v>
      </c>
      <c r="C4" s="9" t="s">
        <v>16</v>
      </c>
      <c r="D4" s="10">
        <v>4.8734E-2</v>
      </c>
      <c r="E4" s="11">
        <v>6.8540000000000004E-2</v>
      </c>
      <c r="F4" s="12">
        <f>(E4/D4)-1</f>
        <v>0.40641030902450037</v>
      </c>
    </row>
    <row r="5" spans="2:6" x14ac:dyDescent="0.25">
      <c r="B5" s="8" t="s">
        <v>9</v>
      </c>
      <c r="C5" s="9" t="s">
        <v>37</v>
      </c>
      <c r="D5" s="10">
        <v>0.46285199999999999</v>
      </c>
      <c r="E5" s="11">
        <v>0.64075400000000005</v>
      </c>
      <c r="F5" s="12">
        <f>(E5/D5)-1</f>
        <v>0.38436044351110099</v>
      </c>
    </row>
    <row r="6" spans="2:6" x14ac:dyDescent="0.25">
      <c r="B6" s="8" t="s">
        <v>209</v>
      </c>
      <c r="C6" s="9" t="s">
        <v>210</v>
      </c>
      <c r="D6" s="10">
        <v>7.0143999999999998E-2</v>
      </c>
      <c r="E6" s="11">
        <v>9.5527000000000001E-2</v>
      </c>
      <c r="F6" s="12">
        <f>(E6/D6)-1</f>
        <v>0.36186986770072993</v>
      </c>
    </row>
    <row r="7" spans="2:6" x14ac:dyDescent="0.25">
      <c r="B7" s="8" t="s">
        <v>209</v>
      </c>
      <c r="C7" s="9" t="s">
        <v>302</v>
      </c>
      <c r="D7" s="10">
        <v>0.16672999999999999</v>
      </c>
      <c r="E7" s="11">
        <v>0.216275</v>
      </c>
      <c r="F7" s="12">
        <f>(E7/D7)-1</f>
        <v>0.29715708030948251</v>
      </c>
    </row>
    <row r="8" spans="2:6" x14ac:dyDescent="0.25">
      <c r="B8" s="8" t="s">
        <v>488</v>
      </c>
      <c r="C8" s="9" t="s">
        <v>306</v>
      </c>
      <c r="D8" s="10">
        <v>0.41710999999999998</v>
      </c>
      <c r="E8" s="11">
        <v>0.525509</v>
      </c>
      <c r="F8" s="12">
        <f>(E8/D8)-1</f>
        <v>0.25988108652393849</v>
      </c>
    </row>
    <row r="9" spans="2:6" x14ac:dyDescent="0.25">
      <c r="B9" s="8" t="s">
        <v>209</v>
      </c>
      <c r="C9" s="9" t="s">
        <v>294</v>
      </c>
      <c r="D9" s="10">
        <v>6.0748999999999997E-2</v>
      </c>
      <c r="E9" s="11">
        <v>7.4854000000000004E-2</v>
      </c>
      <c r="F9" s="12">
        <f>(E9/D9)-1</f>
        <v>0.23218489193237768</v>
      </c>
    </row>
    <row r="10" spans="2:6" x14ac:dyDescent="0.25">
      <c r="B10" s="8" t="s">
        <v>209</v>
      </c>
      <c r="C10" s="9" t="s">
        <v>218</v>
      </c>
      <c r="D10" s="10">
        <v>4.5673999999999999E-2</v>
      </c>
      <c r="E10" s="11">
        <v>5.6253999999999998E-2</v>
      </c>
      <c r="F10" s="12">
        <f>(E10/D10)-1</f>
        <v>0.23164163419012995</v>
      </c>
    </row>
    <row r="11" spans="2:6" x14ac:dyDescent="0.25">
      <c r="B11" s="8" t="s">
        <v>9</v>
      </c>
      <c r="C11" s="9" t="s">
        <v>418</v>
      </c>
      <c r="D11" s="10">
        <v>3.0939000000000001E-2</v>
      </c>
      <c r="E11" s="11">
        <v>3.7720999999999998E-2</v>
      </c>
      <c r="F11" s="12">
        <f>(E11/D11)-1</f>
        <v>0.21920553346908411</v>
      </c>
    </row>
    <row r="12" spans="2:6" x14ac:dyDescent="0.25">
      <c r="B12" s="8" t="s">
        <v>209</v>
      </c>
      <c r="C12" s="9" t="s">
        <v>293</v>
      </c>
      <c r="D12" s="10">
        <v>0.15809400000000001</v>
      </c>
      <c r="E12" s="11">
        <v>0.192415</v>
      </c>
      <c r="F12" s="12">
        <f>(E12/D12)-1</f>
        <v>0.21709236277151556</v>
      </c>
    </row>
    <row r="13" spans="2:6" x14ac:dyDescent="0.25">
      <c r="B13" s="8" t="s">
        <v>107</v>
      </c>
      <c r="C13" s="9" t="s">
        <v>352</v>
      </c>
      <c r="D13" s="10">
        <v>5.7103000000000001E-2</v>
      </c>
      <c r="E13" s="11">
        <v>6.8473999999999993E-2</v>
      </c>
      <c r="F13" s="12">
        <f>(E13/D13)-1</f>
        <v>0.19913139414741776</v>
      </c>
    </row>
    <row r="14" spans="2:6" x14ac:dyDescent="0.25">
      <c r="B14" s="8" t="s">
        <v>209</v>
      </c>
      <c r="C14" s="9" t="s">
        <v>371</v>
      </c>
      <c r="D14" s="10">
        <v>0.18770800000000001</v>
      </c>
      <c r="E14" s="11">
        <v>0.22422900000000001</v>
      </c>
      <c r="F14" s="12">
        <f>(E14/D14)-1</f>
        <v>0.19456283163210952</v>
      </c>
    </row>
    <row r="15" spans="2:6" x14ac:dyDescent="0.25">
      <c r="B15" s="8" t="s">
        <v>107</v>
      </c>
      <c r="C15" s="9" t="s">
        <v>495</v>
      </c>
      <c r="D15" s="10">
        <v>0.26992500000000003</v>
      </c>
      <c r="E15" s="11">
        <v>0.321492</v>
      </c>
      <c r="F15" s="12">
        <f>(E15/D15)-1</f>
        <v>0.19104195609891628</v>
      </c>
    </row>
    <row r="16" spans="2:6" x14ac:dyDescent="0.25">
      <c r="B16" s="8" t="s">
        <v>209</v>
      </c>
      <c r="C16" s="9" t="s">
        <v>466</v>
      </c>
      <c r="D16" s="10">
        <v>0.25979200000000002</v>
      </c>
      <c r="E16" s="11">
        <v>0.30844199999999999</v>
      </c>
      <c r="F16" s="12">
        <f>(E16/D16)-1</f>
        <v>0.18726519677280273</v>
      </c>
    </row>
    <row r="17" spans="2:6" x14ac:dyDescent="0.25">
      <c r="B17" s="8" t="s">
        <v>140</v>
      </c>
      <c r="C17" s="9" t="s">
        <v>408</v>
      </c>
      <c r="D17" s="10">
        <v>7.7896000000000007E-2</v>
      </c>
      <c r="E17" s="11">
        <v>9.2327000000000006E-2</v>
      </c>
      <c r="F17" s="12">
        <f>(E17/D17)-1</f>
        <v>0.18525983362431964</v>
      </c>
    </row>
    <row r="18" spans="2:6" x14ac:dyDescent="0.25">
      <c r="B18" s="8" t="s">
        <v>290</v>
      </c>
      <c r="C18" s="9" t="s">
        <v>164</v>
      </c>
      <c r="D18" s="10">
        <v>0.33761400000000003</v>
      </c>
      <c r="E18" s="11">
        <v>0.39565600000000001</v>
      </c>
      <c r="F18" s="12">
        <f>(E18/D18)-1</f>
        <v>0.17191822613991126</v>
      </c>
    </row>
    <row r="19" spans="2:6" x14ac:dyDescent="0.25">
      <c r="B19" s="8" t="s">
        <v>209</v>
      </c>
      <c r="C19" s="9" t="s">
        <v>351</v>
      </c>
      <c r="D19" s="10">
        <v>0.17734900000000001</v>
      </c>
      <c r="E19" s="11">
        <v>0.20765500000000001</v>
      </c>
      <c r="F19" s="12">
        <f>(E19/D19)-1</f>
        <v>0.17088339939892538</v>
      </c>
    </row>
    <row r="20" spans="2:6" x14ac:dyDescent="0.25">
      <c r="B20" s="8" t="s">
        <v>209</v>
      </c>
      <c r="C20" s="9" t="s">
        <v>490</v>
      </c>
      <c r="D20" s="10">
        <v>0.1154</v>
      </c>
      <c r="E20" s="11">
        <v>0.134634</v>
      </c>
      <c r="F20" s="12">
        <f>(E20/D20)-1</f>
        <v>0.16667244367417688</v>
      </c>
    </row>
    <row r="21" spans="2:6" x14ac:dyDescent="0.25">
      <c r="B21" s="8" t="s">
        <v>209</v>
      </c>
      <c r="C21" s="9" t="s">
        <v>145</v>
      </c>
      <c r="D21" s="10">
        <v>7.0793999999999996E-2</v>
      </c>
      <c r="E21" s="11">
        <v>8.2297999999999996E-2</v>
      </c>
      <c r="F21" s="12">
        <f>(E21/D21)-1</f>
        <v>0.16249964686272844</v>
      </c>
    </row>
    <row r="22" spans="2:6" x14ac:dyDescent="0.25">
      <c r="B22" s="8" t="s">
        <v>390</v>
      </c>
      <c r="C22" s="9" t="s">
        <v>11</v>
      </c>
      <c r="D22" s="10">
        <v>4.7652E-2</v>
      </c>
      <c r="E22" s="11">
        <v>5.5293000000000002E-2</v>
      </c>
      <c r="F22" s="12">
        <f>(E22/D22)-1</f>
        <v>0.16035003777386048</v>
      </c>
    </row>
    <row r="23" spans="2:6" x14ac:dyDescent="0.25">
      <c r="B23" s="8" t="s">
        <v>390</v>
      </c>
      <c r="C23" s="9" t="s">
        <v>166</v>
      </c>
      <c r="D23" s="10">
        <v>0.77894300000000005</v>
      </c>
      <c r="E23" s="11">
        <v>0.90036400000000005</v>
      </c>
      <c r="F23" s="12">
        <f>(E23/D23)-1</f>
        <v>0.15587918499813203</v>
      </c>
    </row>
    <row r="24" spans="2:6" x14ac:dyDescent="0.25">
      <c r="B24" s="8" t="s">
        <v>140</v>
      </c>
      <c r="C24" s="9" t="s">
        <v>215</v>
      </c>
      <c r="D24" s="10">
        <v>6.0836000000000001E-2</v>
      </c>
      <c r="E24" s="11">
        <v>7.0216000000000001E-2</v>
      </c>
      <c r="F24" s="12">
        <f>(E24/D24)-1</f>
        <v>0.15418502202643181</v>
      </c>
    </row>
    <row r="25" spans="2:6" x14ac:dyDescent="0.25">
      <c r="B25" s="8" t="s">
        <v>209</v>
      </c>
      <c r="C25" s="9" t="s">
        <v>407</v>
      </c>
      <c r="D25" s="10">
        <v>0.15946299999999999</v>
      </c>
      <c r="E25" s="11">
        <v>0.18390799999999999</v>
      </c>
      <c r="F25" s="12">
        <f>(E25/D25)-1</f>
        <v>0.15329574885710162</v>
      </c>
    </row>
    <row r="26" spans="2:6" x14ac:dyDescent="0.25">
      <c r="B26" s="8" t="s">
        <v>390</v>
      </c>
      <c r="C26" s="9" t="s">
        <v>462</v>
      </c>
      <c r="D26" s="10">
        <v>0.37034699999999998</v>
      </c>
      <c r="E26" s="11">
        <v>0.424535</v>
      </c>
      <c r="F26" s="12">
        <f>(E26/D26)-1</f>
        <v>0.14631683259213668</v>
      </c>
    </row>
    <row r="27" spans="2:6" x14ac:dyDescent="0.25">
      <c r="B27" s="8" t="s">
        <v>199</v>
      </c>
      <c r="C27" s="9" t="s">
        <v>195</v>
      </c>
      <c r="D27" s="10">
        <v>3.7851000000000003E-2</v>
      </c>
      <c r="E27" s="11">
        <v>4.3300999999999999E-2</v>
      </c>
      <c r="F27" s="12">
        <f>(E27/D27)-1</f>
        <v>0.14398562785659541</v>
      </c>
    </row>
    <row r="28" spans="2:6" x14ac:dyDescent="0.25">
      <c r="B28" s="8" t="s">
        <v>199</v>
      </c>
      <c r="C28" s="9" t="s">
        <v>414</v>
      </c>
      <c r="D28" s="10">
        <v>9.2037999999999995E-2</v>
      </c>
      <c r="E28" s="11">
        <v>0.104752</v>
      </c>
      <c r="F28" s="12">
        <f>(E28/D28)-1</f>
        <v>0.13813859492818192</v>
      </c>
    </row>
    <row r="29" spans="2:6" x14ac:dyDescent="0.25">
      <c r="B29" s="8" t="s">
        <v>107</v>
      </c>
      <c r="C29" s="9" t="s">
        <v>307</v>
      </c>
      <c r="D29" s="10">
        <v>4.7479E-2</v>
      </c>
      <c r="E29" s="11">
        <v>5.4026999999999999E-2</v>
      </c>
      <c r="F29" s="12">
        <f>(E29/D29)-1</f>
        <v>0.13791360390909668</v>
      </c>
    </row>
    <row r="30" spans="2:6" x14ac:dyDescent="0.25">
      <c r="B30" s="8" t="s">
        <v>290</v>
      </c>
      <c r="C30" s="9" t="s">
        <v>204</v>
      </c>
      <c r="D30" s="10">
        <v>4.5844000000000003E-2</v>
      </c>
      <c r="E30" s="11">
        <v>5.2033999999999997E-2</v>
      </c>
      <c r="F30" s="12">
        <f>(E30/D30)-1</f>
        <v>0.13502312189163246</v>
      </c>
    </row>
    <row r="31" spans="2:6" x14ac:dyDescent="0.25">
      <c r="B31" s="8" t="s">
        <v>9</v>
      </c>
      <c r="C31" s="9" t="s">
        <v>350</v>
      </c>
      <c r="D31" s="10">
        <v>0.39521200000000001</v>
      </c>
      <c r="E31" s="11">
        <v>0.44779799999999997</v>
      </c>
      <c r="F31" s="12">
        <f>(E31/D31)-1</f>
        <v>0.13305770067710476</v>
      </c>
    </row>
    <row r="32" spans="2:6" x14ac:dyDescent="0.25">
      <c r="B32" s="8" t="s">
        <v>410</v>
      </c>
      <c r="C32" s="9" t="s">
        <v>229</v>
      </c>
      <c r="D32" s="10">
        <v>4.9186000000000001E-2</v>
      </c>
      <c r="E32" s="11">
        <v>5.5481999999999997E-2</v>
      </c>
      <c r="F32" s="12">
        <f>(E32/D32)-1</f>
        <v>0.12800390354979041</v>
      </c>
    </row>
    <row r="33" spans="2:6" x14ac:dyDescent="0.25">
      <c r="B33" s="8" t="s">
        <v>410</v>
      </c>
      <c r="C33" s="9" t="s">
        <v>265</v>
      </c>
      <c r="D33" s="10">
        <v>5.9832000000000003E-2</v>
      </c>
      <c r="E33" s="11">
        <v>6.7463999999999996E-2</v>
      </c>
      <c r="F33" s="12">
        <f>(E33/D33)-1</f>
        <v>0.12755716004813467</v>
      </c>
    </row>
    <row r="34" spans="2:6" x14ac:dyDescent="0.25">
      <c r="B34" s="8" t="s">
        <v>285</v>
      </c>
      <c r="C34" s="9" t="s">
        <v>285</v>
      </c>
      <c r="D34" s="10">
        <v>0.55594500000000002</v>
      </c>
      <c r="E34" s="11">
        <v>0.62562200000000001</v>
      </c>
      <c r="F34" s="12">
        <f>(E34/D34)-1</f>
        <v>0.12533074314905246</v>
      </c>
    </row>
    <row r="35" spans="2:6" x14ac:dyDescent="0.25">
      <c r="B35" s="8" t="s">
        <v>390</v>
      </c>
      <c r="C35" s="9" t="s">
        <v>321</v>
      </c>
      <c r="D35" s="10">
        <v>0.111843</v>
      </c>
      <c r="E35" s="11">
        <v>0.125692</v>
      </c>
      <c r="F35" s="12">
        <f>(E35/D35)-1</f>
        <v>0.12382536233827768</v>
      </c>
    </row>
    <row r="36" spans="2:6" x14ac:dyDescent="0.25">
      <c r="B36" s="8" t="s">
        <v>199</v>
      </c>
      <c r="C36" s="9" t="s">
        <v>378</v>
      </c>
      <c r="D36" s="10">
        <v>7.7391000000000001E-2</v>
      </c>
      <c r="E36" s="11">
        <v>8.6951000000000001E-2</v>
      </c>
      <c r="F36" s="12">
        <f>(E36/D36)-1</f>
        <v>0.12352857567417397</v>
      </c>
    </row>
    <row r="37" spans="2:6" x14ac:dyDescent="0.25">
      <c r="B37" s="8" t="s">
        <v>107</v>
      </c>
      <c r="C37" s="9" t="s">
        <v>435</v>
      </c>
      <c r="D37" s="10">
        <v>7.1776000000000006E-2</v>
      </c>
      <c r="E37" s="11">
        <v>8.0625000000000002E-2</v>
      </c>
      <c r="F37" s="12">
        <f>(E37/D37)-1</f>
        <v>0.12328633526526955</v>
      </c>
    </row>
    <row r="38" spans="2:6" x14ac:dyDescent="0.25">
      <c r="B38" s="8" t="s">
        <v>410</v>
      </c>
      <c r="C38" s="9" t="s">
        <v>430</v>
      </c>
      <c r="D38" s="10">
        <v>7.0014000000000007E-2</v>
      </c>
      <c r="E38" s="11">
        <v>7.8468999999999997E-2</v>
      </c>
      <c r="F38" s="12">
        <f>(E38/D38)-1</f>
        <v>0.12076156197331955</v>
      </c>
    </row>
    <row r="39" spans="2:6" x14ac:dyDescent="0.25">
      <c r="B39" s="8" t="s">
        <v>390</v>
      </c>
      <c r="C39" s="9" t="s">
        <v>213</v>
      </c>
      <c r="D39" s="10">
        <v>5.7648999999999999E-2</v>
      </c>
      <c r="E39" s="11">
        <v>6.4522999999999997E-2</v>
      </c>
      <c r="F39" s="12">
        <f>(E39/D39)-1</f>
        <v>0.11923884195736267</v>
      </c>
    </row>
    <row r="40" spans="2:6" x14ac:dyDescent="0.25">
      <c r="B40" s="8" t="s">
        <v>410</v>
      </c>
      <c r="C40" s="9" t="s">
        <v>337</v>
      </c>
      <c r="D40" s="10">
        <v>0.34622399999999998</v>
      </c>
      <c r="E40" s="11">
        <v>0.38749299999999998</v>
      </c>
      <c r="F40" s="12">
        <f>(E40/D40)-1</f>
        <v>0.1191973982161838</v>
      </c>
    </row>
    <row r="41" spans="2:6" x14ac:dyDescent="0.25">
      <c r="B41" s="8" t="s">
        <v>209</v>
      </c>
      <c r="C41" s="9" t="s">
        <v>487</v>
      </c>
      <c r="D41" s="10">
        <v>0.10970000000000001</v>
      </c>
      <c r="E41" s="11">
        <v>0.122656</v>
      </c>
      <c r="F41" s="12">
        <f>(E41/D41)-1</f>
        <v>0.11810391978122148</v>
      </c>
    </row>
    <row r="42" spans="2:6" x14ac:dyDescent="0.25">
      <c r="B42" s="8" t="s">
        <v>209</v>
      </c>
      <c r="C42" s="9" t="s">
        <v>114</v>
      </c>
      <c r="D42" s="10">
        <v>6.6319000000000003E-2</v>
      </c>
      <c r="E42" s="11">
        <v>7.4007000000000003E-2</v>
      </c>
      <c r="F42" s="12">
        <f>(E42/D42)-1</f>
        <v>0.11592454651005002</v>
      </c>
    </row>
    <row r="43" spans="2:6" x14ac:dyDescent="0.25">
      <c r="B43" s="8" t="s">
        <v>290</v>
      </c>
      <c r="C43" s="9" t="s">
        <v>33</v>
      </c>
      <c r="D43" s="10">
        <v>7.7698000000000003E-2</v>
      </c>
      <c r="E43" s="11">
        <v>8.6617E-2</v>
      </c>
      <c r="F43" s="12">
        <f>(E43/D43)-1</f>
        <v>0.11479059950063064</v>
      </c>
    </row>
    <row r="44" spans="2:6" x14ac:dyDescent="0.25">
      <c r="B44" s="8" t="s">
        <v>140</v>
      </c>
      <c r="C44" s="9" t="s">
        <v>327</v>
      </c>
      <c r="D44" s="10">
        <v>3.8927999999999997E-2</v>
      </c>
      <c r="E44" s="11">
        <v>4.3337000000000001E-2</v>
      </c>
      <c r="F44" s="12">
        <f>(E44/D44)-1</f>
        <v>0.11326037813399115</v>
      </c>
    </row>
    <row r="45" spans="2:6" x14ac:dyDescent="0.25">
      <c r="B45" s="8" t="s">
        <v>107</v>
      </c>
      <c r="C45" s="9" t="s">
        <v>486</v>
      </c>
      <c r="D45" s="10">
        <v>0.152253</v>
      </c>
      <c r="E45" s="11">
        <v>0.16942199999999999</v>
      </c>
      <c r="F45" s="12">
        <f>(E45/D45)-1</f>
        <v>0.11276625091131209</v>
      </c>
    </row>
    <row r="46" spans="2:6" x14ac:dyDescent="0.25">
      <c r="B46" s="8" t="s">
        <v>209</v>
      </c>
      <c r="C46" s="9" t="s">
        <v>209</v>
      </c>
      <c r="D46" s="10">
        <v>0.210982</v>
      </c>
      <c r="E46" s="11">
        <v>0.23406199999999999</v>
      </c>
      <c r="F46" s="12">
        <f>(E46/D46)-1</f>
        <v>0.1093932183788191</v>
      </c>
    </row>
    <row r="47" spans="2:6" x14ac:dyDescent="0.25">
      <c r="B47" s="8" t="s">
        <v>9</v>
      </c>
      <c r="C47" s="9" t="s">
        <v>419</v>
      </c>
      <c r="D47" s="10">
        <v>0.16811899999999999</v>
      </c>
      <c r="E47" s="11">
        <v>0.18612699999999999</v>
      </c>
      <c r="F47" s="12">
        <f>(E47/D47)-1</f>
        <v>0.10711460334643919</v>
      </c>
    </row>
    <row r="48" spans="2:6" x14ac:dyDescent="0.25">
      <c r="B48" s="8" t="s">
        <v>140</v>
      </c>
      <c r="C48" s="9" t="s">
        <v>368</v>
      </c>
      <c r="D48" s="10">
        <v>8.2930000000000004E-2</v>
      </c>
      <c r="E48" s="11">
        <v>9.1700000000000004E-2</v>
      </c>
      <c r="F48" s="12">
        <f>(E48/D48)-1</f>
        <v>0.1057518389002774</v>
      </c>
    </row>
    <row r="49" spans="2:6" x14ac:dyDescent="0.25">
      <c r="B49" s="8" t="s">
        <v>488</v>
      </c>
      <c r="C49" s="9" t="s">
        <v>336</v>
      </c>
      <c r="D49" s="10">
        <v>0.786084</v>
      </c>
      <c r="E49" s="11">
        <v>0.86783500000000002</v>
      </c>
      <c r="F49" s="12">
        <f>(E49/D49)-1</f>
        <v>0.10399779158461442</v>
      </c>
    </row>
    <row r="50" spans="2:6" x14ac:dyDescent="0.25">
      <c r="B50" s="8" t="s">
        <v>107</v>
      </c>
      <c r="C50" s="9" t="s">
        <v>482</v>
      </c>
      <c r="D50" s="10">
        <v>0.12026000000000001</v>
      </c>
      <c r="E50" s="11">
        <v>0.13241700000000001</v>
      </c>
      <c r="F50" s="12">
        <f>(E50/D50)-1</f>
        <v>0.10108930650257775</v>
      </c>
    </row>
    <row r="51" spans="2:6" x14ac:dyDescent="0.25">
      <c r="B51" s="8" t="s">
        <v>107</v>
      </c>
      <c r="C51" s="9" t="s">
        <v>479</v>
      </c>
      <c r="D51" s="10">
        <v>6.5107999999999999E-2</v>
      </c>
      <c r="E51" s="11">
        <v>7.1682999999999997E-2</v>
      </c>
      <c r="F51" s="12">
        <f>(E51/D51)-1</f>
        <v>0.10098605394114402</v>
      </c>
    </row>
    <row r="52" spans="2:6" x14ac:dyDescent="0.25">
      <c r="B52" s="8" t="s">
        <v>199</v>
      </c>
      <c r="C52" s="9" t="s">
        <v>396</v>
      </c>
      <c r="D52" s="10">
        <v>3.6750999999999999E-2</v>
      </c>
      <c r="E52" s="11">
        <v>4.0447999999999998E-2</v>
      </c>
      <c r="F52" s="12">
        <f>(E52/D52)-1</f>
        <v>0.10059590215232239</v>
      </c>
    </row>
    <row r="53" spans="2:6" x14ac:dyDescent="0.25">
      <c r="B53" s="8" t="s">
        <v>199</v>
      </c>
      <c r="C53" s="9" t="s">
        <v>388</v>
      </c>
      <c r="D53" s="10">
        <v>0.118045</v>
      </c>
      <c r="E53" s="11">
        <v>0.12990399999999999</v>
      </c>
      <c r="F53" s="12">
        <f>(E53/D53)-1</f>
        <v>0.10046168833919267</v>
      </c>
    </row>
    <row r="54" spans="2:6" x14ac:dyDescent="0.25">
      <c r="B54" s="8" t="s">
        <v>109</v>
      </c>
      <c r="C54" s="9" t="s">
        <v>110</v>
      </c>
      <c r="D54" s="10">
        <v>4.5862E-2</v>
      </c>
      <c r="E54" s="11">
        <v>5.0387000000000001E-2</v>
      </c>
      <c r="F54" s="12">
        <f>(E54/D54)-1</f>
        <v>9.8665561903100718E-2</v>
      </c>
    </row>
    <row r="55" spans="2:6" x14ac:dyDescent="0.25">
      <c r="B55" s="8" t="s">
        <v>109</v>
      </c>
      <c r="C55" s="9" t="s">
        <v>275</v>
      </c>
      <c r="D55" s="10">
        <v>0.13958499999999999</v>
      </c>
      <c r="E55" s="11">
        <v>0.15306400000000001</v>
      </c>
      <c r="F55" s="12">
        <f>(E55/D55)-1</f>
        <v>9.6564817136511882E-2</v>
      </c>
    </row>
    <row r="56" spans="2:6" x14ac:dyDescent="0.25">
      <c r="B56" s="8" t="s">
        <v>140</v>
      </c>
      <c r="C56" s="9" t="s">
        <v>313</v>
      </c>
      <c r="D56" s="10">
        <v>3.7104999999999999E-2</v>
      </c>
      <c r="E56" s="11">
        <v>4.0682000000000003E-2</v>
      </c>
      <c r="F56" s="12">
        <f>(E56/D56)-1</f>
        <v>9.6402102142568502E-2</v>
      </c>
    </row>
    <row r="57" spans="2:6" x14ac:dyDescent="0.25">
      <c r="B57" s="8" t="s">
        <v>410</v>
      </c>
      <c r="C57" s="9" t="s">
        <v>314</v>
      </c>
      <c r="D57" s="10">
        <v>0.427591</v>
      </c>
      <c r="E57" s="11">
        <v>0.46851799999999999</v>
      </c>
      <c r="F57" s="12">
        <f>(E57/D57)-1</f>
        <v>9.5715298030126794E-2</v>
      </c>
    </row>
    <row r="58" spans="2:6" x14ac:dyDescent="0.25">
      <c r="B58" s="8" t="s">
        <v>109</v>
      </c>
      <c r="C58" s="9" t="s">
        <v>134</v>
      </c>
      <c r="D58" s="10">
        <v>6.0096999999999998E-2</v>
      </c>
      <c r="E58" s="11">
        <v>6.5742999999999996E-2</v>
      </c>
      <c r="F58" s="12">
        <f>(E58/D58)-1</f>
        <v>9.3948117210509663E-2</v>
      </c>
    </row>
    <row r="59" spans="2:6" x14ac:dyDescent="0.25">
      <c r="B59" s="8" t="s">
        <v>140</v>
      </c>
      <c r="C59" s="9" t="s">
        <v>181</v>
      </c>
      <c r="D59" s="10">
        <v>6.3926999999999998E-2</v>
      </c>
      <c r="E59" s="11">
        <v>6.9897000000000001E-2</v>
      </c>
      <c r="F59" s="12">
        <f>(E59/D59)-1</f>
        <v>9.3387770425641836E-2</v>
      </c>
    </row>
    <row r="60" spans="2:6" x14ac:dyDescent="0.25">
      <c r="B60" s="8" t="s">
        <v>9</v>
      </c>
      <c r="C60" s="9" t="s">
        <v>130</v>
      </c>
      <c r="D60" s="10">
        <v>5.3372000000000003E-2</v>
      </c>
      <c r="E60" s="11">
        <v>5.8200000000000002E-2</v>
      </c>
      <c r="F60" s="12">
        <f>(E60/D60)-1</f>
        <v>9.0459416922731073E-2</v>
      </c>
    </row>
    <row r="61" spans="2:6" x14ac:dyDescent="0.25">
      <c r="B61" s="8" t="s">
        <v>209</v>
      </c>
      <c r="C61" s="9" t="s">
        <v>216</v>
      </c>
      <c r="D61" s="10">
        <v>5.8214000000000002E-2</v>
      </c>
      <c r="E61" s="11">
        <v>6.3441999999999998E-2</v>
      </c>
      <c r="F61" s="12">
        <f>(E61/D61)-1</f>
        <v>8.9806575737795047E-2</v>
      </c>
    </row>
    <row r="62" spans="2:6" x14ac:dyDescent="0.25">
      <c r="B62" s="8" t="s">
        <v>410</v>
      </c>
      <c r="C62" s="9" t="s">
        <v>283</v>
      </c>
      <c r="D62" s="10">
        <v>0.12323199999999999</v>
      </c>
      <c r="E62" s="11">
        <v>0.134127</v>
      </c>
      <c r="F62" s="12">
        <f>(E62/D62)-1</f>
        <v>8.8410477797974618E-2</v>
      </c>
    </row>
    <row r="63" spans="2:6" x14ac:dyDescent="0.25">
      <c r="B63" s="8" t="s">
        <v>295</v>
      </c>
      <c r="C63" s="9" t="s">
        <v>238</v>
      </c>
      <c r="D63" s="10">
        <v>0.118184</v>
      </c>
      <c r="E63" s="11">
        <v>0.12853400000000001</v>
      </c>
      <c r="F63" s="12">
        <f>(E63/D63)-1</f>
        <v>8.7575306302037692E-2</v>
      </c>
    </row>
    <row r="64" spans="2:6" x14ac:dyDescent="0.25">
      <c r="B64" s="8" t="s">
        <v>410</v>
      </c>
      <c r="C64" s="9" t="s">
        <v>426</v>
      </c>
      <c r="D64" s="10">
        <v>0.16183600000000001</v>
      </c>
      <c r="E64" s="11">
        <v>0.1759</v>
      </c>
      <c r="F64" s="12">
        <f>(E64/D64)-1</f>
        <v>8.6902790479250536E-2</v>
      </c>
    </row>
    <row r="65" spans="2:6" x14ac:dyDescent="0.25">
      <c r="B65" s="8" t="s">
        <v>290</v>
      </c>
      <c r="C65" s="9" t="s">
        <v>183</v>
      </c>
      <c r="D65" s="10">
        <v>5.5570000000000001E-2</v>
      </c>
      <c r="E65" s="11">
        <v>6.0387000000000003E-2</v>
      </c>
      <c r="F65" s="12">
        <f>(E65/D65)-1</f>
        <v>8.6683462299802061E-2</v>
      </c>
    </row>
    <row r="66" spans="2:6" x14ac:dyDescent="0.25">
      <c r="B66" s="8" t="s">
        <v>109</v>
      </c>
      <c r="C66" s="9" t="s">
        <v>94</v>
      </c>
      <c r="D66" s="10">
        <v>5.8368999999999997E-2</v>
      </c>
      <c r="E66" s="11">
        <v>6.3319E-2</v>
      </c>
      <c r="F66" s="12">
        <f>(E66/D66)-1</f>
        <v>8.4805290479535334E-2</v>
      </c>
    </row>
    <row r="67" spans="2:6" x14ac:dyDescent="0.25">
      <c r="B67" s="8" t="s">
        <v>140</v>
      </c>
      <c r="C67" s="9" t="s">
        <v>256</v>
      </c>
      <c r="D67" s="10">
        <v>6.2106000000000001E-2</v>
      </c>
      <c r="E67" s="11">
        <v>6.7322000000000007E-2</v>
      </c>
      <c r="F67" s="12">
        <f>(E67/D67)-1</f>
        <v>8.3985444240492146E-2</v>
      </c>
    </row>
    <row r="68" spans="2:6" x14ac:dyDescent="0.25">
      <c r="B68" s="8" t="s">
        <v>140</v>
      </c>
      <c r="C68" s="9" t="s">
        <v>68</v>
      </c>
      <c r="D68" s="10">
        <v>4.9734E-2</v>
      </c>
      <c r="E68" s="11">
        <v>5.3906000000000003E-2</v>
      </c>
      <c r="F68" s="12">
        <f>(E68/D68)-1</f>
        <v>8.3886274982909015E-2</v>
      </c>
    </row>
    <row r="69" spans="2:6" x14ac:dyDescent="0.25">
      <c r="B69" s="8" t="s">
        <v>390</v>
      </c>
      <c r="C69" s="9" t="s">
        <v>98</v>
      </c>
      <c r="D69" s="10">
        <v>5.0382999999999997E-2</v>
      </c>
      <c r="E69" s="11">
        <v>5.4601999999999998E-2</v>
      </c>
      <c r="F69" s="12">
        <f>(E69/D69)-1</f>
        <v>8.3738562610404355E-2</v>
      </c>
    </row>
    <row r="70" spans="2:6" x14ac:dyDescent="0.25">
      <c r="B70" s="8" t="s">
        <v>107</v>
      </c>
      <c r="C70" s="9" t="s">
        <v>391</v>
      </c>
      <c r="D70" s="10">
        <v>7.4412000000000006E-2</v>
      </c>
      <c r="E70" s="11">
        <v>8.0643000000000006E-2</v>
      </c>
      <c r="F70" s="12">
        <f>(E70/D70)-1</f>
        <v>8.3736494113852533E-2</v>
      </c>
    </row>
    <row r="71" spans="2:6" x14ac:dyDescent="0.25">
      <c r="B71" s="8" t="s">
        <v>410</v>
      </c>
      <c r="C71" s="9" t="s">
        <v>373</v>
      </c>
      <c r="D71" s="10">
        <v>4.4399000000000001E-2</v>
      </c>
      <c r="E71" s="11">
        <v>4.8112000000000002E-2</v>
      </c>
      <c r="F71" s="12">
        <f>(E71/D71)-1</f>
        <v>8.3628009639856726E-2</v>
      </c>
    </row>
    <row r="72" spans="2:6" x14ac:dyDescent="0.25">
      <c r="B72" s="8" t="s">
        <v>140</v>
      </c>
      <c r="C72" s="9" t="s">
        <v>217</v>
      </c>
      <c r="D72" s="10">
        <v>6.4537999999999998E-2</v>
      </c>
      <c r="E72" s="11">
        <v>6.9928000000000004E-2</v>
      </c>
      <c r="F72" s="12">
        <f>(E72/D72)-1</f>
        <v>8.3516687842821291E-2</v>
      </c>
    </row>
    <row r="73" spans="2:6" x14ac:dyDescent="0.25">
      <c r="B73" s="8" t="s">
        <v>140</v>
      </c>
      <c r="C73" s="9" t="s">
        <v>144</v>
      </c>
      <c r="D73" s="10">
        <v>8.1563999999999998E-2</v>
      </c>
      <c r="E73" s="11">
        <v>8.8372999999999993E-2</v>
      </c>
      <c r="F73" s="12">
        <f>(E73/D73)-1</f>
        <v>8.3480457064391E-2</v>
      </c>
    </row>
    <row r="74" spans="2:6" x14ac:dyDescent="0.25">
      <c r="B74" s="8" t="s">
        <v>199</v>
      </c>
      <c r="C74" s="9" t="s">
        <v>298</v>
      </c>
      <c r="D74" s="10">
        <v>4.8827000000000002E-2</v>
      </c>
      <c r="E74" s="11">
        <v>5.2856E-2</v>
      </c>
      <c r="F74" s="12">
        <f>(E74/D74)-1</f>
        <v>8.2515821164519609E-2</v>
      </c>
    </row>
    <row r="75" spans="2:6" x14ac:dyDescent="0.25">
      <c r="B75" s="8" t="s">
        <v>290</v>
      </c>
      <c r="C75" s="9" t="s">
        <v>331</v>
      </c>
      <c r="D75" s="10">
        <v>7.1035000000000001E-2</v>
      </c>
      <c r="E75" s="11">
        <v>7.6786999999999994E-2</v>
      </c>
      <c r="F75" s="12">
        <f>(E75/D75)-1</f>
        <v>8.097416766382759E-2</v>
      </c>
    </row>
    <row r="76" spans="2:6" x14ac:dyDescent="0.25">
      <c r="B76" s="8" t="s">
        <v>199</v>
      </c>
      <c r="C76" s="9" t="s">
        <v>324</v>
      </c>
      <c r="D76" s="10">
        <v>0.58846299999999996</v>
      </c>
      <c r="E76" s="11">
        <v>0.63449699999999998</v>
      </c>
      <c r="F76" s="12">
        <f>(E76/D76)-1</f>
        <v>7.8227518127732765E-2</v>
      </c>
    </row>
    <row r="77" spans="2:6" x14ac:dyDescent="0.25">
      <c r="B77" s="8" t="s">
        <v>199</v>
      </c>
      <c r="C77" s="9" t="s">
        <v>377</v>
      </c>
      <c r="D77" s="10">
        <v>0.119426</v>
      </c>
      <c r="E77" s="11">
        <v>0.128746</v>
      </c>
      <c r="F77" s="12">
        <f>(E77/D77)-1</f>
        <v>7.803995779813433E-2</v>
      </c>
    </row>
    <row r="78" spans="2:6" x14ac:dyDescent="0.25">
      <c r="B78" s="8" t="s">
        <v>140</v>
      </c>
      <c r="C78" s="9" t="s">
        <v>342</v>
      </c>
      <c r="D78" s="10">
        <v>5.7695000000000003E-2</v>
      </c>
      <c r="E78" s="11">
        <v>6.2175000000000001E-2</v>
      </c>
      <c r="F78" s="12">
        <f>(E78/D78)-1</f>
        <v>7.7649709680214896E-2</v>
      </c>
    </row>
    <row r="79" spans="2:6" x14ac:dyDescent="0.25">
      <c r="B79" s="8" t="s">
        <v>140</v>
      </c>
      <c r="C79" s="9" t="s">
        <v>205</v>
      </c>
      <c r="D79" s="10">
        <v>4.1221000000000001E-2</v>
      </c>
      <c r="E79" s="11">
        <v>4.4379000000000002E-2</v>
      </c>
      <c r="F79" s="12">
        <f>(E79/D79)-1</f>
        <v>7.6611435918585213E-2</v>
      </c>
    </row>
    <row r="80" spans="2:6" x14ac:dyDescent="0.25">
      <c r="B80" s="8" t="s">
        <v>488</v>
      </c>
      <c r="C80" s="9" t="s">
        <v>488</v>
      </c>
      <c r="D80" s="10">
        <v>5.7790489999999997</v>
      </c>
      <c r="E80" s="11">
        <v>6.214569</v>
      </c>
      <c r="F80" s="12">
        <f>(E80/D80)-1</f>
        <v>7.5361880475490084E-2</v>
      </c>
    </row>
    <row r="81" spans="2:6" x14ac:dyDescent="0.25">
      <c r="B81" s="8" t="s">
        <v>209</v>
      </c>
      <c r="C81" s="9" t="s">
        <v>234</v>
      </c>
      <c r="D81" s="10">
        <v>3.4055000000000002E-2</v>
      </c>
      <c r="E81" s="11">
        <v>3.6602000000000003E-2</v>
      </c>
      <c r="F81" s="12">
        <f>(E81/D81)-1</f>
        <v>7.4790779621201064E-2</v>
      </c>
    </row>
    <row r="82" spans="2:6" x14ac:dyDescent="0.25">
      <c r="B82" s="8" t="s">
        <v>140</v>
      </c>
      <c r="C82" s="9" t="s">
        <v>303</v>
      </c>
      <c r="D82" s="10">
        <v>3.4994999999999998E-2</v>
      </c>
      <c r="E82" s="11">
        <v>3.7567000000000003E-2</v>
      </c>
      <c r="F82" s="12">
        <f>(E82/D82)-1</f>
        <v>7.3496213744820738E-2</v>
      </c>
    </row>
    <row r="83" spans="2:6" x14ac:dyDescent="0.25">
      <c r="B83" s="8" t="s">
        <v>199</v>
      </c>
      <c r="C83" s="9" t="s">
        <v>329</v>
      </c>
      <c r="D83" s="10">
        <v>5.0403000000000003E-2</v>
      </c>
      <c r="E83" s="11">
        <v>5.4103999999999999E-2</v>
      </c>
      <c r="F83" s="12">
        <f>(E83/D83)-1</f>
        <v>7.3428168958196816E-2</v>
      </c>
    </row>
    <row r="84" spans="2:6" x14ac:dyDescent="0.25">
      <c r="B84" s="8" t="s">
        <v>290</v>
      </c>
      <c r="C84" s="9" t="s">
        <v>356</v>
      </c>
      <c r="D84" s="10">
        <v>0.109484</v>
      </c>
      <c r="E84" s="11">
        <v>0.117421</v>
      </c>
      <c r="F84" s="12">
        <f>(E84/D84)-1</f>
        <v>7.2494611084724658E-2</v>
      </c>
    </row>
    <row r="85" spans="2:6" x14ac:dyDescent="0.25">
      <c r="B85" s="8" t="s">
        <v>410</v>
      </c>
      <c r="C85" s="9" t="s">
        <v>410</v>
      </c>
      <c r="D85" s="10">
        <v>1.145357</v>
      </c>
      <c r="E85" s="11">
        <v>1.227568</v>
      </c>
      <c r="F85" s="12">
        <f>(E85/D85)-1</f>
        <v>7.1777620427517341E-2</v>
      </c>
    </row>
    <row r="86" spans="2:6" x14ac:dyDescent="0.25">
      <c r="B86" s="8" t="s">
        <v>140</v>
      </c>
      <c r="C86" s="9" t="s">
        <v>132</v>
      </c>
      <c r="D86" s="10">
        <v>6.8289000000000002E-2</v>
      </c>
      <c r="E86" s="11">
        <v>7.3168999999999998E-2</v>
      </c>
      <c r="F86" s="12">
        <f>(E86/D86)-1</f>
        <v>7.146099664660488E-2</v>
      </c>
    </row>
    <row r="87" spans="2:6" x14ac:dyDescent="0.25">
      <c r="B87" s="8" t="s">
        <v>209</v>
      </c>
      <c r="C87" s="9" t="s">
        <v>248</v>
      </c>
      <c r="D87" s="10">
        <v>0.17791799999999999</v>
      </c>
      <c r="E87" s="11">
        <v>0.19061600000000001</v>
      </c>
      <c r="F87" s="12">
        <f>(E87/D87)-1</f>
        <v>7.1369956946458535E-2</v>
      </c>
    </row>
    <row r="88" spans="2:6" x14ac:dyDescent="0.25">
      <c r="B88" s="8" t="s">
        <v>109</v>
      </c>
      <c r="C88" s="9" t="s">
        <v>139</v>
      </c>
      <c r="D88" s="10">
        <v>3.6630000000000003E-2</v>
      </c>
      <c r="E88" s="11">
        <v>3.9197000000000003E-2</v>
      </c>
      <c r="F88" s="12">
        <f>(E88/D88)-1</f>
        <v>7.0079170079170083E-2</v>
      </c>
    </row>
    <row r="89" spans="2:6" x14ac:dyDescent="0.25">
      <c r="B89" s="8" t="s">
        <v>410</v>
      </c>
      <c r="C89" s="9" t="s">
        <v>427</v>
      </c>
      <c r="D89" s="10">
        <v>4.5713999999999998E-2</v>
      </c>
      <c r="E89" s="11">
        <v>4.8892999999999999E-2</v>
      </c>
      <c r="F89" s="12">
        <f>(E89/D89)-1</f>
        <v>6.9541059631622826E-2</v>
      </c>
    </row>
    <row r="90" spans="2:6" x14ac:dyDescent="0.25">
      <c r="B90" s="8" t="s">
        <v>107</v>
      </c>
      <c r="C90" s="9" t="s">
        <v>440</v>
      </c>
      <c r="D90" s="10">
        <v>0.100367</v>
      </c>
      <c r="E90" s="11">
        <v>0.107325</v>
      </c>
      <c r="F90" s="12">
        <f>(E90/D90)-1</f>
        <v>6.9325575139238982E-2</v>
      </c>
    </row>
    <row r="91" spans="2:6" x14ac:dyDescent="0.25">
      <c r="B91" s="8" t="s">
        <v>9</v>
      </c>
      <c r="C91" s="9" t="s">
        <v>155</v>
      </c>
      <c r="D91" s="10">
        <v>8.7509000000000003E-2</v>
      </c>
      <c r="E91" s="11">
        <v>9.3542E-2</v>
      </c>
      <c r="F91" s="12">
        <f>(E91/D91)-1</f>
        <v>6.8941480304882896E-2</v>
      </c>
    </row>
    <row r="92" spans="2:6" x14ac:dyDescent="0.25">
      <c r="B92" s="8" t="s">
        <v>109</v>
      </c>
      <c r="C92" s="9" t="s">
        <v>179</v>
      </c>
      <c r="D92" s="10">
        <v>6.1466E-2</v>
      </c>
      <c r="E92" s="11">
        <v>6.5692E-2</v>
      </c>
      <c r="F92" s="12">
        <f>(E92/D92)-1</f>
        <v>6.8753457195848133E-2</v>
      </c>
    </row>
    <row r="93" spans="2:6" x14ac:dyDescent="0.25">
      <c r="B93" s="8" t="s">
        <v>109</v>
      </c>
      <c r="C93" s="9" t="s">
        <v>394</v>
      </c>
      <c r="D93" s="10">
        <v>2.9765E-2</v>
      </c>
      <c r="E93" s="11">
        <v>3.1810999999999999E-2</v>
      </c>
      <c r="F93" s="12">
        <f>(E93/D93)-1</f>
        <v>6.8738451201075135E-2</v>
      </c>
    </row>
    <row r="94" spans="2:6" x14ac:dyDescent="0.25">
      <c r="B94" s="8" t="s">
        <v>290</v>
      </c>
      <c r="C94" s="9" t="s">
        <v>136</v>
      </c>
      <c r="D94" s="10">
        <v>7.2674000000000002E-2</v>
      </c>
      <c r="E94" s="11">
        <v>7.7643000000000004E-2</v>
      </c>
      <c r="F94" s="12">
        <f>(E94/D94)-1</f>
        <v>6.8373833833282882E-2</v>
      </c>
    </row>
    <row r="95" spans="2:6" x14ac:dyDescent="0.25">
      <c r="B95" s="8" t="s">
        <v>199</v>
      </c>
      <c r="C95" s="9" t="s">
        <v>384</v>
      </c>
      <c r="D95" s="10">
        <v>0.225656</v>
      </c>
      <c r="E95" s="11">
        <v>0.24107200000000001</v>
      </c>
      <c r="F95" s="12">
        <f>(E95/D95)-1</f>
        <v>6.8316375367816651E-2</v>
      </c>
    </row>
    <row r="96" spans="2:6" x14ac:dyDescent="0.25">
      <c r="B96" s="8" t="s">
        <v>290</v>
      </c>
      <c r="C96" s="9" t="s">
        <v>347</v>
      </c>
      <c r="D96" s="10">
        <v>4.9362000000000003E-2</v>
      </c>
      <c r="E96" s="11">
        <v>5.2729999999999999E-2</v>
      </c>
      <c r="F96" s="12">
        <f>(E96/D96)-1</f>
        <v>6.823062274624192E-2</v>
      </c>
    </row>
    <row r="97" spans="2:6" x14ac:dyDescent="0.25">
      <c r="B97" s="8" t="s">
        <v>410</v>
      </c>
      <c r="C97" s="9" t="s">
        <v>269</v>
      </c>
      <c r="D97" s="10">
        <v>6.4347000000000001E-2</v>
      </c>
      <c r="E97" s="11">
        <v>6.8696999999999994E-2</v>
      </c>
      <c r="F97" s="12">
        <f>(E97/D97)-1</f>
        <v>6.760221921767906E-2</v>
      </c>
    </row>
    <row r="98" spans="2:6" x14ac:dyDescent="0.25">
      <c r="B98" s="8" t="s">
        <v>209</v>
      </c>
      <c r="C98" s="9" t="s">
        <v>170</v>
      </c>
      <c r="D98" s="10">
        <v>0.27918199999999999</v>
      </c>
      <c r="E98" s="11">
        <v>0.29771900000000001</v>
      </c>
      <c r="F98" s="12">
        <f>(E98/D98)-1</f>
        <v>6.6397547119800171E-2</v>
      </c>
    </row>
    <row r="99" spans="2:6" x14ac:dyDescent="0.25">
      <c r="B99" s="8" t="s">
        <v>9</v>
      </c>
      <c r="C99" s="9" t="s">
        <v>34</v>
      </c>
      <c r="D99" s="10">
        <v>0.21662999999999999</v>
      </c>
      <c r="E99" s="11">
        <v>0.23072200000000001</v>
      </c>
      <c r="F99" s="12">
        <f>(E99/D99)-1</f>
        <v>6.5051008632230234E-2</v>
      </c>
    </row>
    <row r="100" spans="2:6" x14ac:dyDescent="0.25">
      <c r="B100" s="8" t="s">
        <v>140</v>
      </c>
      <c r="C100" s="9" t="s">
        <v>82</v>
      </c>
      <c r="D100" s="10">
        <v>4.3549999999999998E-2</v>
      </c>
      <c r="E100" s="11">
        <v>4.6382E-2</v>
      </c>
      <c r="F100" s="12">
        <f>(E100/D100)-1</f>
        <v>6.5028702640642866E-2</v>
      </c>
    </row>
    <row r="101" spans="2:6" x14ac:dyDescent="0.25">
      <c r="B101" s="8" t="s">
        <v>209</v>
      </c>
      <c r="C101" s="9" t="s">
        <v>75</v>
      </c>
      <c r="D101" s="10">
        <v>0.31723400000000002</v>
      </c>
      <c r="E101" s="11">
        <v>0.33771000000000001</v>
      </c>
      <c r="F101" s="12">
        <f>(E101/D101)-1</f>
        <v>6.4545414425944303E-2</v>
      </c>
    </row>
    <row r="102" spans="2:6" x14ac:dyDescent="0.25">
      <c r="B102" s="8" t="s">
        <v>209</v>
      </c>
      <c r="C102" s="9" t="s">
        <v>135</v>
      </c>
      <c r="D102" s="10">
        <v>5.9204E-2</v>
      </c>
      <c r="E102" s="11">
        <v>6.3023999999999997E-2</v>
      </c>
      <c r="F102" s="12">
        <f>(E102/D102)-1</f>
        <v>6.4522667387338695E-2</v>
      </c>
    </row>
    <row r="103" spans="2:6" x14ac:dyDescent="0.25">
      <c r="B103" s="8" t="s">
        <v>410</v>
      </c>
      <c r="C103" s="9" t="s">
        <v>270</v>
      </c>
      <c r="D103" s="10">
        <v>3.3383000000000003E-2</v>
      </c>
      <c r="E103" s="11">
        <v>3.5534999999999997E-2</v>
      </c>
      <c r="F103" s="12">
        <f>(E103/D103)-1</f>
        <v>6.4463948716412256E-2</v>
      </c>
    </row>
    <row r="104" spans="2:6" x14ac:dyDescent="0.25">
      <c r="B104" s="8" t="s">
        <v>390</v>
      </c>
      <c r="C104" s="9" t="s">
        <v>175</v>
      </c>
      <c r="D104" s="10">
        <v>6.4088000000000006E-2</v>
      </c>
      <c r="E104" s="11">
        <v>6.8215999999999999E-2</v>
      </c>
      <c r="F104" s="12">
        <f>(E104/D104)-1</f>
        <v>6.4411434277867885E-2</v>
      </c>
    </row>
    <row r="105" spans="2:6" x14ac:dyDescent="0.25">
      <c r="B105" s="8" t="s">
        <v>140</v>
      </c>
      <c r="C105" s="9" t="s">
        <v>262</v>
      </c>
      <c r="D105" s="10">
        <v>0.103146</v>
      </c>
      <c r="E105" s="11">
        <v>0.109774</v>
      </c>
      <c r="F105" s="12">
        <f>(E105/D105)-1</f>
        <v>6.4258429798538019E-2</v>
      </c>
    </row>
    <row r="106" spans="2:6" x14ac:dyDescent="0.25">
      <c r="B106" s="8" t="s">
        <v>109</v>
      </c>
      <c r="C106" s="9" t="s">
        <v>227</v>
      </c>
      <c r="D106" s="10">
        <v>6.0434000000000002E-2</v>
      </c>
      <c r="E106" s="11">
        <v>6.4251000000000003E-2</v>
      </c>
      <c r="F106" s="12">
        <f>(E106/D106)-1</f>
        <v>6.3159810702584585E-2</v>
      </c>
    </row>
    <row r="107" spans="2:6" x14ac:dyDescent="0.25">
      <c r="B107" s="8" t="s">
        <v>390</v>
      </c>
      <c r="C107" s="9" t="s">
        <v>335</v>
      </c>
      <c r="D107" s="10">
        <v>5.9006000000000003E-2</v>
      </c>
      <c r="E107" s="11">
        <v>6.2729999999999994E-2</v>
      </c>
      <c r="F107" s="12">
        <f>(E107/D107)-1</f>
        <v>6.3112225875334493E-2</v>
      </c>
    </row>
    <row r="108" spans="2:6" x14ac:dyDescent="0.25">
      <c r="B108" s="8" t="s">
        <v>140</v>
      </c>
      <c r="C108" s="9" t="s">
        <v>222</v>
      </c>
      <c r="D108" s="10">
        <v>4.7878999999999998E-2</v>
      </c>
      <c r="E108" s="11">
        <v>5.0885E-2</v>
      </c>
      <c r="F108" s="12">
        <f>(E108/D108)-1</f>
        <v>6.278326615008667E-2</v>
      </c>
    </row>
    <row r="109" spans="2:6" x14ac:dyDescent="0.25">
      <c r="B109" s="8" t="s">
        <v>9</v>
      </c>
      <c r="C109" s="9" t="s">
        <v>180</v>
      </c>
      <c r="D109" s="10">
        <v>6.0802000000000002E-2</v>
      </c>
      <c r="E109" s="11">
        <v>6.4592999999999998E-2</v>
      </c>
      <c r="F109" s="12">
        <f>(E109/D109)-1</f>
        <v>6.2349922699911131E-2</v>
      </c>
    </row>
    <row r="110" spans="2:6" x14ac:dyDescent="0.25">
      <c r="B110" s="8" t="s">
        <v>290</v>
      </c>
      <c r="C110" s="9" t="s">
        <v>304</v>
      </c>
      <c r="D110" s="10">
        <v>2.8119999999999999E-2</v>
      </c>
      <c r="E110" s="11">
        <v>2.9873E-2</v>
      </c>
      <c r="F110" s="12">
        <f>(E110/D110)-1</f>
        <v>6.2339971550497975E-2</v>
      </c>
    </row>
    <row r="111" spans="2:6" x14ac:dyDescent="0.25">
      <c r="B111" s="8" t="s">
        <v>107</v>
      </c>
      <c r="C111" s="9" t="s">
        <v>267</v>
      </c>
      <c r="D111" s="10">
        <v>5.3217E-2</v>
      </c>
      <c r="E111" s="11">
        <v>5.6529999999999997E-2</v>
      </c>
      <c r="F111" s="12">
        <f>(E111/D111)-1</f>
        <v>6.2254542721310813E-2</v>
      </c>
    </row>
    <row r="112" spans="2:6" x14ac:dyDescent="0.25">
      <c r="B112" s="8" t="s">
        <v>390</v>
      </c>
      <c r="C112" s="9" t="s">
        <v>154</v>
      </c>
      <c r="D112" s="10">
        <v>5.5393999999999999E-2</v>
      </c>
      <c r="E112" s="11">
        <v>5.8834999999999998E-2</v>
      </c>
      <c r="F112" s="12">
        <f>(E112/D112)-1</f>
        <v>6.2118641008051423E-2</v>
      </c>
    </row>
    <row r="113" spans="2:6" x14ac:dyDescent="0.25">
      <c r="B113" s="8" t="s">
        <v>9</v>
      </c>
      <c r="C113" s="9" t="s">
        <v>78</v>
      </c>
      <c r="D113" s="10">
        <v>5.2524000000000001E-2</v>
      </c>
      <c r="E113" s="11">
        <v>5.5786000000000002E-2</v>
      </c>
      <c r="F113" s="12">
        <f>(E113/D113)-1</f>
        <v>6.2104942502475113E-2</v>
      </c>
    </row>
    <row r="114" spans="2:6" x14ac:dyDescent="0.25">
      <c r="B114" s="8" t="s">
        <v>290</v>
      </c>
      <c r="C114" s="9" t="s">
        <v>62</v>
      </c>
      <c r="D114" s="10">
        <v>6.2009000000000002E-2</v>
      </c>
      <c r="E114" s="11">
        <v>6.5852999999999995E-2</v>
      </c>
      <c r="F114" s="12">
        <f>(E114/D114)-1</f>
        <v>6.1991001306261895E-2</v>
      </c>
    </row>
    <row r="115" spans="2:6" x14ac:dyDescent="0.25">
      <c r="B115" s="8" t="s">
        <v>290</v>
      </c>
      <c r="C115" s="9" t="s">
        <v>292</v>
      </c>
      <c r="D115" s="10">
        <v>6.0596999999999998E-2</v>
      </c>
      <c r="E115" s="11">
        <v>6.4338000000000006E-2</v>
      </c>
      <c r="F115" s="12">
        <f>(E115/D115)-1</f>
        <v>6.1735729491559033E-2</v>
      </c>
    </row>
    <row r="116" spans="2:6" x14ac:dyDescent="0.25">
      <c r="B116" s="8" t="s">
        <v>109</v>
      </c>
      <c r="C116" s="9" t="s">
        <v>104</v>
      </c>
      <c r="D116" s="10">
        <v>6.8639000000000006E-2</v>
      </c>
      <c r="E116" s="11">
        <v>7.2805999999999996E-2</v>
      </c>
      <c r="F116" s="12">
        <f>(E116/D116)-1</f>
        <v>6.0708926412097908E-2</v>
      </c>
    </row>
    <row r="117" spans="2:6" x14ac:dyDescent="0.25">
      <c r="B117" s="8" t="s">
        <v>140</v>
      </c>
      <c r="C117" s="9" t="s">
        <v>367</v>
      </c>
      <c r="D117" s="10">
        <v>6.7266999999999993E-2</v>
      </c>
      <c r="E117" s="11">
        <v>7.1347999999999995E-2</v>
      </c>
      <c r="F117" s="12">
        <f>(E117/D117)-1</f>
        <v>6.0668678549660404E-2</v>
      </c>
    </row>
    <row r="118" spans="2:6" x14ac:dyDescent="0.25">
      <c r="B118" s="8" t="s">
        <v>209</v>
      </c>
      <c r="C118" s="9" t="s">
        <v>247</v>
      </c>
      <c r="D118" s="10">
        <v>6.2636999999999998E-2</v>
      </c>
      <c r="E118" s="11">
        <v>6.6431000000000004E-2</v>
      </c>
      <c r="F118" s="12">
        <f>(E118/D118)-1</f>
        <v>6.0571227868512212E-2</v>
      </c>
    </row>
    <row r="119" spans="2:6" x14ac:dyDescent="0.25">
      <c r="B119" s="8" t="s">
        <v>290</v>
      </c>
      <c r="C119" s="9" t="s">
        <v>403</v>
      </c>
      <c r="D119" s="10">
        <v>7.7782000000000004E-2</v>
      </c>
      <c r="E119" s="11">
        <v>8.2490999999999995E-2</v>
      </c>
      <c r="F119" s="12">
        <f>(E119/D119)-1</f>
        <v>6.0540999202900236E-2</v>
      </c>
    </row>
    <row r="120" spans="2:6" x14ac:dyDescent="0.25">
      <c r="B120" s="8" t="s">
        <v>390</v>
      </c>
      <c r="C120" s="9" t="s">
        <v>338</v>
      </c>
      <c r="D120" s="10">
        <v>0.41676299999999999</v>
      </c>
      <c r="E120" s="11">
        <v>0.44185799999999997</v>
      </c>
      <c r="F120" s="12">
        <f>(E120/D120)-1</f>
        <v>6.0214078505049562E-2</v>
      </c>
    </row>
    <row r="121" spans="2:6" x14ac:dyDescent="0.25">
      <c r="B121" s="8" t="s">
        <v>295</v>
      </c>
      <c r="C121" s="9" t="s">
        <v>258</v>
      </c>
      <c r="D121" s="10">
        <v>5.296E-2</v>
      </c>
      <c r="E121" s="11">
        <v>5.6125000000000001E-2</v>
      </c>
      <c r="F121" s="12">
        <f>(E121/D121)-1</f>
        <v>5.9762084592144937E-2</v>
      </c>
    </row>
    <row r="122" spans="2:6" x14ac:dyDescent="0.25">
      <c r="B122" s="8" t="s">
        <v>107</v>
      </c>
      <c r="C122" s="9" t="s">
        <v>239</v>
      </c>
      <c r="D122" s="10">
        <v>6.2937999999999994E-2</v>
      </c>
      <c r="E122" s="11">
        <v>6.6645999999999997E-2</v>
      </c>
      <c r="F122" s="12">
        <f>(E122/D122)-1</f>
        <v>5.8915122819282573E-2</v>
      </c>
    </row>
    <row r="123" spans="2:6" x14ac:dyDescent="0.25">
      <c r="B123" s="8" t="s">
        <v>410</v>
      </c>
      <c r="C123" s="9" t="s">
        <v>465</v>
      </c>
      <c r="D123" s="10">
        <v>7.8764000000000001E-2</v>
      </c>
      <c r="E123" s="11">
        <v>8.3379999999999996E-2</v>
      </c>
      <c r="F123" s="12">
        <f>(E123/D123)-1</f>
        <v>5.8605454268447543E-2</v>
      </c>
    </row>
    <row r="124" spans="2:6" x14ac:dyDescent="0.25">
      <c r="B124" s="8" t="s">
        <v>290</v>
      </c>
      <c r="C124" s="9" t="s">
        <v>163</v>
      </c>
      <c r="D124" s="10">
        <v>7.8305E-2</v>
      </c>
      <c r="E124" s="11">
        <v>8.2849000000000006E-2</v>
      </c>
      <c r="F124" s="12">
        <f>(E124/D124)-1</f>
        <v>5.8029500031926418E-2</v>
      </c>
    </row>
    <row r="125" spans="2:6" x14ac:dyDescent="0.25">
      <c r="B125" s="8" t="s">
        <v>109</v>
      </c>
      <c r="C125" s="9" t="s">
        <v>282</v>
      </c>
      <c r="D125" s="10">
        <v>8.6618000000000001E-2</v>
      </c>
      <c r="E125" s="11">
        <v>9.1494000000000006E-2</v>
      </c>
      <c r="F125" s="12">
        <f>(E125/D125)-1</f>
        <v>5.6293149229952322E-2</v>
      </c>
    </row>
    <row r="126" spans="2:6" x14ac:dyDescent="0.25">
      <c r="B126" s="8" t="s">
        <v>140</v>
      </c>
      <c r="C126" s="9" t="s">
        <v>291</v>
      </c>
      <c r="D126" s="10">
        <v>8.8521000000000002E-2</v>
      </c>
      <c r="E126" s="11">
        <v>9.3467999999999996E-2</v>
      </c>
      <c r="F126" s="12">
        <f>(E126/D126)-1</f>
        <v>5.5885044226793523E-2</v>
      </c>
    </row>
    <row r="127" spans="2:6" x14ac:dyDescent="0.25">
      <c r="B127" s="8" t="s">
        <v>209</v>
      </c>
      <c r="C127" s="9" t="s">
        <v>157</v>
      </c>
      <c r="D127" s="10">
        <v>6.9001000000000007E-2</v>
      </c>
      <c r="E127" s="11">
        <v>7.2826000000000002E-2</v>
      </c>
      <c r="F127" s="12">
        <f>(E127/D127)-1</f>
        <v>5.5433979217692331E-2</v>
      </c>
    </row>
    <row r="128" spans="2:6" x14ac:dyDescent="0.25">
      <c r="B128" s="8" t="s">
        <v>9</v>
      </c>
      <c r="C128" s="9" t="s">
        <v>93</v>
      </c>
      <c r="D128" s="10">
        <v>9.8025000000000001E-2</v>
      </c>
      <c r="E128" s="11">
        <v>0.10337399999999999</v>
      </c>
      <c r="F128" s="12">
        <f>(E128/D128)-1</f>
        <v>5.4567712318286166E-2</v>
      </c>
    </row>
    <row r="129" spans="2:6" x14ac:dyDescent="0.25">
      <c r="B129" s="8" t="s">
        <v>295</v>
      </c>
      <c r="C129" s="9" t="s">
        <v>277</v>
      </c>
      <c r="D129" s="10">
        <v>3.9253000000000003E-2</v>
      </c>
      <c r="E129" s="11">
        <v>4.1367000000000001E-2</v>
      </c>
      <c r="F129" s="12">
        <f>(E129/D129)-1</f>
        <v>5.3855756247930042E-2</v>
      </c>
    </row>
    <row r="130" spans="2:6" x14ac:dyDescent="0.25">
      <c r="B130" s="8" t="s">
        <v>9</v>
      </c>
      <c r="C130" s="9" t="s">
        <v>55</v>
      </c>
      <c r="D130" s="10">
        <v>0.34220699999999998</v>
      </c>
      <c r="E130" s="11">
        <v>0.36050900000000002</v>
      </c>
      <c r="F130" s="12">
        <f>(E130/D130)-1</f>
        <v>5.3482249048090846E-2</v>
      </c>
    </row>
    <row r="131" spans="2:6" x14ac:dyDescent="0.25">
      <c r="B131" s="8" t="s">
        <v>9</v>
      </c>
      <c r="C131" s="9" t="s">
        <v>249</v>
      </c>
      <c r="D131" s="10">
        <v>3.4493999999999997E-2</v>
      </c>
      <c r="E131" s="11">
        <v>3.6329E-2</v>
      </c>
      <c r="F131" s="12">
        <f>(E131/D131)-1</f>
        <v>5.3197657563634371E-2</v>
      </c>
    </row>
    <row r="132" spans="2:6" x14ac:dyDescent="0.25">
      <c r="B132" s="8" t="s">
        <v>209</v>
      </c>
      <c r="C132" s="9" t="s">
        <v>366</v>
      </c>
      <c r="D132" s="10">
        <v>3.8827E-2</v>
      </c>
      <c r="E132" s="11">
        <v>4.0806000000000002E-2</v>
      </c>
      <c r="F132" s="12">
        <f>(E132/D132)-1</f>
        <v>5.0969686043217388E-2</v>
      </c>
    </row>
    <row r="133" spans="2:6" x14ac:dyDescent="0.25">
      <c r="B133" s="8" t="s">
        <v>290</v>
      </c>
      <c r="C133" s="9" t="s">
        <v>77</v>
      </c>
      <c r="D133" s="10">
        <v>4.002E-2</v>
      </c>
      <c r="E133" s="11">
        <v>4.199E-2</v>
      </c>
      <c r="F133" s="12">
        <f>(E133/D133)-1</f>
        <v>4.9225387306346846E-2</v>
      </c>
    </row>
    <row r="134" spans="2:6" x14ac:dyDescent="0.25">
      <c r="B134" s="8" t="s">
        <v>390</v>
      </c>
      <c r="C134" s="9" t="s">
        <v>390</v>
      </c>
      <c r="D134" s="10">
        <v>1.2475860000000001</v>
      </c>
      <c r="E134" s="11">
        <v>1.308111</v>
      </c>
      <c r="F134" s="12">
        <f>(E134/D134)-1</f>
        <v>4.8513689637427859E-2</v>
      </c>
    </row>
    <row r="135" spans="2:6" x14ac:dyDescent="0.25">
      <c r="B135" s="8" t="s">
        <v>199</v>
      </c>
      <c r="C135" s="9" t="s">
        <v>346</v>
      </c>
      <c r="D135" s="10">
        <v>0.28618399999999999</v>
      </c>
      <c r="E135" s="11">
        <v>0.30004999999999998</v>
      </c>
      <c r="F135" s="12">
        <f>(E135/D135)-1</f>
        <v>4.8451345987196914E-2</v>
      </c>
    </row>
    <row r="136" spans="2:6" x14ac:dyDescent="0.25">
      <c r="B136" s="8" t="s">
        <v>199</v>
      </c>
      <c r="C136" s="9" t="s">
        <v>199</v>
      </c>
      <c r="D136" s="10">
        <v>1.1804490000000001</v>
      </c>
      <c r="E136" s="11">
        <v>1.2366330000000001</v>
      </c>
      <c r="F136" s="12">
        <f>(E136/D136)-1</f>
        <v>4.7595448850395128E-2</v>
      </c>
    </row>
    <row r="137" spans="2:6" x14ac:dyDescent="0.25">
      <c r="B137" s="8" t="s">
        <v>290</v>
      </c>
      <c r="C137" s="9" t="s">
        <v>474</v>
      </c>
      <c r="D137" s="10">
        <v>4.3083999999999997E-2</v>
      </c>
      <c r="E137" s="11">
        <v>4.5099E-2</v>
      </c>
      <c r="F137" s="12">
        <f>(E137/D137)-1</f>
        <v>4.6769102218921166E-2</v>
      </c>
    </row>
    <row r="138" spans="2:6" x14ac:dyDescent="0.25">
      <c r="B138" s="8" t="s">
        <v>290</v>
      </c>
      <c r="C138" s="9" t="s">
        <v>316</v>
      </c>
      <c r="D138" s="10">
        <v>4.5598E-2</v>
      </c>
      <c r="E138" s="11">
        <v>4.7717000000000002E-2</v>
      </c>
      <c r="F138" s="12">
        <f>(E138/D138)-1</f>
        <v>4.6471336462125645E-2</v>
      </c>
    </row>
    <row r="139" spans="2:6" x14ac:dyDescent="0.25">
      <c r="B139" s="8" t="s">
        <v>140</v>
      </c>
      <c r="C139" s="9" t="s">
        <v>152</v>
      </c>
      <c r="D139" s="10">
        <v>4.7306000000000001E-2</v>
      </c>
      <c r="E139" s="11">
        <v>4.9475999999999999E-2</v>
      </c>
      <c r="F139" s="12">
        <f>(E139/D139)-1</f>
        <v>4.587155963302747E-2</v>
      </c>
    </row>
    <row r="140" spans="2:6" x14ac:dyDescent="0.25">
      <c r="B140" s="8" t="s">
        <v>290</v>
      </c>
      <c r="C140" s="9" t="s">
        <v>83</v>
      </c>
      <c r="D140" s="10">
        <v>3.7855E-2</v>
      </c>
      <c r="E140" s="11">
        <v>3.9549000000000001E-2</v>
      </c>
      <c r="F140" s="12">
        <f>(E140/D140)-1</f>
        <v>4.4749702813366765E-2</v>
      </c>
    </row>
    <row r="141" spans="2:6" x14ac:dyDescent="0.25">
      <c r="B141" s="8" t="s">
        <v>109</v>
      </c>
      <c r="C141" s="9" t="s">
        <v>276</v>
      </c>
      <c r="D141" s="10">
        <v>4.3226000000000001E-2</v>
      </c>
      <c r="E141" s="11">
        <v>4.5131999999999999E-2</v>
      </c>
      <c r="F141" s="12">
        <f>(E141/D141)-1</f>
        <v>4.409383241567566E-2</v>
      </c>
    </row>
    <row r="142" spans="2:6" x14ac:dyDescent="0.25">
      <c r="B142" s="8" t="s">
        <v>290</v>
      </c>
      <c r="C142" s="9" t="s">
        <v>358</v>
      </c>
      <c r="D142" s="10">
        <v>6.2598000000000001E-2</v>
      </c>
      <c r="E142" s="11">
        <v>6.5347000000000002E-2</v>
      </c>
      <c r="F142" s="12">
        <f>(E142/D142)-1</f>
        <v>4.3915141058819884E-2</v>
      </c>
    </row>
    <row r="143" spans="2:6" x14ac:dyDescent="0.25">
      <c r="B143" s="8" t="s">
        <v>290</v>
      </c>
      <c r="C143" s="9" t="s">
        <v>339</v>
      </c>
      <c r="D143" s="10">
        <v>0.82069599999999998</v>
      </c>
      <c r="E143" s="11">
        <v>0.85645899999999997</v>
      </c>
      <c r="F143" s="12">
        <f>(E143/D143)-1</f>
        <v>4.3576427812490826E-2</v>
      </c>
    </row>
    <row r="144" spans="2:6" x14ac:dyDescent="0.25">
      <c r="B144" s="8" t="s">
        <v>390</v>
      </c>
      <c r="C144" s="9" t="s">
        <v>398</v>
      </c>
      <c r="D144" s="10">
        <v>4.4024000000000001E-2</v>
      </c>
      <c r="E144" s="11">
        <v>4.5911E-2</v>
      </c>
      <c r="F144" s="12">
        <f>(E144/D144)-1</f>
        <v>4.2862983827003376E-2</v>
      </c>
    </row>
    <row r="145" spans="2:6" x14ac:dyDescent="0.25">
      <c r="B145" s="8" t="s">
        <v>290</v>
      </c>
      <c r="C145" s="9" t="s">
        <v>290</v>
      </c>
      <c r="D145" s="10">
        <v>1.288959</v>
      </c>
      <c r="E145" s="11">
        <v>1.3439939999999999</v>
      </c>
      <c r="F145" s="12">
        <f>(E145/D145)-1</f>
        <v>4.2697246382545906E-2</v>
      </c>
    </row>
    <row r="146" spans="2:6" x14ac:dyDescent="0.25">
      <c r="B146" s="8" t="s">
        <v>209</v>
      </c>
      <c r="C146" s="9" t="s">
        <v>376</v>
      </c>
      <c r="D146" s="10">
        <v>3.4921000000000001E-2</v>
      </c>
      <c r="E146" s="11">
        <v>3.6408999999999997E-2</v>
      </c>
      <c r="F146" s="12">
        <f>(E146/D146)-1</f>
        <v>4.2610463617880345E-2</v>
      </c>
    </row>
    <row r="147" spans="2:6" x14ac:dyDescent="0.25">
      <c r="B147" s="8" t="s">
        <v>107</v>
      </c>
      <c r="C147" s="9" t="s">
        <v>374</v>
      </c>
      <c r="D147" s="10">
        <v>6.8126999999999993E-2</v>
      </c>
      <c r="E147" s="11">
        <v>7.1025000000000005E-2</v>
      </c>
      <c r="F147" s="12">
        <f>(E147/D147)-1</f>
        <v>4.2538200713373664E-2</v>
      </c>
    </row>
    <row r="148" spans="2:6" x14ac:dyDescent="0.25">
      <c r="B148" s="8" t="s">
        <v>109</v>
      </c>
      <c r="C148" s="9" t="s">
        <v>375</v>
      </c>
      <c r="D148" s="10">
        <v>4.7611000000000001E-2</v>
      </c>
      <c r="E148" s="11">
        <v>4.9626999999999998E-2</v>
      </c>
      <c r="F148" s="12">
        <f>(E148/D148)-1</f>
        <v>4.2343155993362913E-2</v>
      </c>
    </row>
    <row r="149" spans="2:6" x14ac:dyDescent="0.25">
      <c r="B149" s="8" t="s">
        <v>199</v>
      </c>
      <c r="C149" s="9" t="s">
        <v>381</v>
      </c>
      <c r="D149" s="10">
        <v>4.0257000000000001E-2</v>
      </c>
      <c r="E149" s="11">
        <v>4.1959000000000003E-2</v>
      </c>
      <c r="F149" s="12">
        <f>(E149/D149)-1</f>
        <v>4.227836152718778E-2</v>
      </c>
    </row>
    <row r="150" spans="2:6" x14ac:dyDescent="0.25">
      <c r="B150" s="8" t="s">
        <v>290</v>
      </c>
      <c r="C150" s="9" t="s">
        <v>232</v>
      </c>
      <c r="D150" s="10">
        <v>4.8474999999999997E-2</v>
      </c>
      <c r="E150" s="11">
        <v>5.0512000000000001E-2</v>
      </c>
      <c r="F150" s="12">
        <f>(E150/D150)-1</f>
        <v>4.2021660649819603E-2</v>
      </c>
    </row>
    <row r="151" spans="2:6" x14ac:dyDescent="0.25">
      <c r="B151" s="8" t="s">
        <v>9</v>
      </c>
      <c r="C151" s="9" t="s">
        <v>29</v>
      </c>
      <c r="D151" s="10">
        <v>0.13730000000000001</v>
      </c>
      <c r="E151" s="11">
        <v>0.14296700000000001</v>
      </c>
      <c r="F151" s="12">
        <f>(E151/D151)-1</f>
        <v>4.127458120903138E-2</v>
      </c>
    </row>
    <row r="152" spans="2:6" x14ac:dyDescent="0.25">
      <c r="B152" s="8" t="s">
        <v>290</v>
      </c>
      <c r="C152" s="9" t="s">
        <v>483</v>
      </c>
      <c r="D152" s="10">
        <v>0.23538400000000001</v>
      </c>
      <c r="E152" s="11">
        <v>0.24509</v>
      </c>
      <c r="F152" s="12">
        <f>(E152/D152)-1</f>
        <v>4.123474832613927E-2</v>
      </c>
    </row>
    <row r="153" spans="2:6" x14ac:dyDescent="0.25">
      <c r="B153" s="8" t="s">
        <v>390</v>
      </c>
      <c r="C153" s="9" t="s">
        <v>289</v>
      </c>
      <c r="D153" s="10">
        <v>0.23763400000000001</v>
      </c>
      <c r="E153" s="11">
        <v>0.247362</v>
      </c>
      <c r="F153" s="12">
        <f>(E153/D153)-1</f>
        <v>4.0936902968430333E-2</v>
      </c>
    </row>
    <row r="154" spans="2:6" x14ac:dyDescent="0.25">
      <c r="B154" s="8" t="s">
        <v>199</v>
      </c>
      <c r="C154" s="9" t="s">
        <v>286</v>
      </c>
      <c r="D154" s="10">
        <v>9.5375000000000001E-2</v>
      </c>
      <c r="E154" s="11">
        <v>9.9266999999999994E-2</v>
      </c>
      <c r="F154" s="12">
        <f>(E154/D154)-1</f>
        <v>4.080733944954118E-2</v>
      </c>
    </row>
    <row r="155" spans="2:6" x14ac:dyDescent="0.25">
      <c r="B155" s="8" t="s">
        <v>109</v>
      </c>
      <c r="C155" s="9" t="s">
        <v>221</v>
      </c>
      <c r="D155" s="10">
        <v>2.8114E-2</v>
      </c>
      <c r="E155" s="11">
        <v>2.9260000000000001E-2</v>
      </c>
      <c r="F155" s="12">
        <f>(E155/D155)-1</f>
        <v>4.0762609376111536E-2</v>
      </c>
    </row>
    <row r="156" spans="2:6" x14ac:dyDescent="0.25">
      <c r="B156" s="8" t="s">
        <v>410</v>
      </c>
      <c r="C156" s="9" t="s">
        <v>380</v>
      </c>
      <c r="D156" s="10">
        <v>5.2074000000000002E-2</v>
      </c>
      <c r="E156" s="11">
        <v>5.4149000000000003E-2</v>
      </c>
      <c r="F156" s="12">
        <f>(E156/D156)-1</f>
        <v>3.9847140607596865E-2</v>
      </c>
    </row>
    <row r="157" spans="2:6" x14ac:dyDescent="0.25">
      <c r="B157" s="8" t="s">
        <v>109</v>
      </c>
      <c r="C157" s="9" t="s">
        <v>244</v>
      </c>
      <c r="D157" s="10">
        <v>4.8399999999999999E-2</v>
      </c>
      <c r="E157" s="11">
        <v>5.0323E-2</v>
      </c>
      <c r="F157" s="12">
        <f>(E157/D157)-1</f>
        <v>3.9731404958677663E-2</v>
      </c>
    </row>
    <row r="158" spans="2:6" x14ac:dyDescent="0.25">
      <c r="B158" s="8" t="s">
        <v>47</v>
      </c>
      <c r="C158" s="9" t="s">
        <v>76</v>
      </c>
      <c r="D158" s="10">
        <v>0.217666</v>
      </c>
      <c r="E158" s="11">
        <v>0.226241</v>
      </c>
      <c r="F158" s="12">
        <f>(E158/D158)-1</f>
        <v>3.939522019975561E-2</v>
      </c>
    </row>
    <row r="159" spans="2:6" x14ac:dyDescent="0.25">
      <c r="B159" s="8" t="s">
        <v>410</v>
      </c>
      <c r="C159" s="9" t="s">
        <v>41</v>
      </c>
      <c r="D159" s="10">
        <v>7.0388000000000006E-2</v>
      </c>
      <c r="E159" s="11">
        <v>7.3134000000000005E-2</v>
      </c>
      <c r="F159" s="12">
        <f>(E159/D159)-1</f>
        <v>3.901233164743978E-2</v>
      </c>
    </row>
    <row r="160" spans="2:6" x14ac:dyDescent="0.25">
      <c r="B160" s="8" t="s">
        <v>295</v>
      </c>
      <c r="C160" s="9" t="s">
        <v>126</v>
      </c>
      <c r="D160" s="10">
        <v>6.6776000000000002E-2</v>
      </c>
      <c r="E160" s="11">
        <v>6.9374000000000005E-2</v>
      </c>
      <c r="F160" s="12">
        <f>(E160/D160)-1</f>
        <v>3.8906193842098924E-2</v>
      </c>
    </row>
    <row r="161" spans="2:6" x14ac:dyDescent="0.25">
      <c r="B161" s="8" t="s">
        <v>109</v>
      </c>
      <c r="C161" s="9" t="s">
        <v>323</v>
      </c>
      <c r="D161" s="10">
        <v>4.6573999999999997E-2</v>
      </c>
      <c r="E161" s="11">
        <v>4.8348000000000002E-2</v>
      </c>
      <c r="F161" s="12">
        <f>(E161/D161)-1</f>
        <v>3.8089921415382033E-2</v>
      </c>
    </row>
    <row r="162" spans="2:6" x14ac:dyDescent="0.25">
      <c r="B162" s="8" t="s">
        <v>107</v>
      </c>
      <c r="C162" s="9" t="s">
        <v>159</v>
      </c>
      <c r="D162" s="10">
        <v>6.5623000000000001E-2</v>
      </c>
      <c r="E162" s="11">
        <v>6.8117999999999998E-2</v>
      </c>
      <c r="F162" s="12">
        <f>(E162/D162)-1</f>
        <v>3.8020206330097617E-2</v>
      </c>
    </row>
    <row r="163" spans="2:6" x14ac:dyDescent="0.25">
      <c r="B163" s="8" t="s">
        <v>295</v>
      </c>
      <c r="C163" s="9" t="s">
        <v>341</v>
      </c>
      <c r="D163" s="10">
        <v>6.6302E-2</v>
      </c>
      <c r="E163" s="11">
        <v>6.8811999999999998E-2</v>
      </c>
      <c r="F163" s="12">
        <f>(E163/D163)-1</f>
        <v>3.7857078217851559E-2</v>
      </c>
    </row>
    <row r="164" spans="2:6" x14ac:dyDescent="0.25">
      <c r="B164" s="8" t="s">
        <v>199</v>
      </c>
      <c r="C164" s="9" t="s">
        <v>416</v>
      </c>
      <c r="D164" s="10">
        <v>2.9853999999999999E-2</v>
      </c>
      <c r="E164" s="11">
        <v>3.0981000000000002E-2</v>
      </c>
      <c r="F164" s="12">
        <f>(E164/D164)-1</f>
        <v>3.7750385208012327E-2</v>
      </c>
    </row>
    <row r="165" spans="2:6" x14ac:dyDescent="0.25">
      <c r="B165" s="8" t="s">
        <v>285</v>
      </c>
      <c r="C165" s="9" t="s">
        <v>214</v>
      </c>
      <c r="D165" s="10">
        <v>9.6601999999999993E-2</v>
      </c>
      <c r="E165" s="11">
        <v>0.100246</v>
      </c>
      <c r="F165" s="12">
        <f>(E165/D165)-1</f>
        <v>3.772178629842049E-2</v>
      </c>
    </row>
    <row r="166" spans="2:6" x14ac:dyDescent="0.25">
      <c r="B166" s="8" t="s">
        <v>295</v>
      </c>
      <c r="C166" s="9" t="s">
        <v>361</v>
      </c>
      <c r="D166" s="10">
        <v>9.2023999999999995E-2</v>
      </c>
      <c r="E166" s="11">
        <v>9.5449999999999993E-2</v>
      </c>
      <c r="F166" s="12">
        <f>(E166/D166)-1</f>
        <v>3.7229418412588089E-2</v>
      </c>
    </row>
    <row r="167" spans="2:6" x14ac:dyDescent="0.25">
      <c r="B167" s="8" t="s">
        <v>9</v>
      </c>
      <c r="C167" s="9" t="s">
        <v>137</v>
      </c>
      <c r="D167" s="10">
        <v>7.7218999999999996E-2</v>
      </c>
      <c r="E167" s="11">
        <v>8.0092999999999998E-2</v>
      </c>
      <c r="F167" s="12">
        <f>(E167/D167)-1</f>
        <v>3.7218819202527786E-2</v>
      </c>
    </row>
    <row r="168" spans="2:6" x14ac:dyDescent="0.25">
      <c r="B168" s="8" t="s">
        <v>295</v>
      </c>
      <c r="C168" s="9" t="s">
        <v>369</v>
      </c>
      <c r="D168" s="10">
        <v>6.4902000000000001E-2</v>
      </c>
      <c r="E168" s="11">
        <v>6.7312999999999998E-2</v>
      </c>
      <c r="F168" s="12">
        <f>(E168/D168)-1</f>
        <v>3.7148315922467701E-2</v>
      </c>
    </row>
    <row r="169" spans="2:6" x14ac:dyDescent="0.25">
      <c r="B169" s="8" t="s">
        <v>109</v>
      </c>
      <c r="C169" s="9" t="s">
        <v>22</v>
      </c>
      <c r="D169" s="10">
        <v>5.1276000000000002E-2</v>
      </c>
      <c r="E169" s="11">
        <v>5.3177000000000002E-2</v>
      </c>
      <c r="F169" s="12">
        <f>(E169/D169)-1</f>
        <v>3.7073874717216571E-2</v>
      </c>
    </row>
    <row r="170" spans="2:6" x14ac:dyDescent="0.25">
      <c r="B170" s="8" t="s">
        <v>295</v>
      </c>
      <c r="C170" s="9" t="s">
        <v>344</v>
      </c>
      <c r="D170" s="10">
        <v>9.8997000000000002E-2</v>
      </c>
      <c r="E170" s="11">
        <v>0.10261199999999999</v>
      </c>
      <c r="F170" s="12">
        <f>(E170/D170)-1</f>
        <v>3.6516258068426177E-2</v>
      </c>
    </row>
    <row r="171" spans="2:6" x14ac:dyDescent="0.25">
      <c r="B171" s="8" t="s">
        <v>107</v>
      </c>
      <c r="C171" s="9" t="s">
        <v>355</v>
      </c>
      <c r="D171" s="10">
        <v>0.29642499999999999</v>
      </c>
      <c r="E171" s="11">
        <v>0.30716900000000003</v>
      </c>
      <c r="F171" s="12">
        <f>(E171/D171)-1</f>
        <v>3.6245255966939505E-2</v>
      </c>
    </row>
    <row r="172" spans="2:6" x14ac:dyDescent="0.25">
      <c r="B172" s="8" t="s">
        <v>295</v>
      </c>
      <c r="C172" s="9" t="s">
        <v>14</v>
      </c>
      <c r="D172" s="10">
        <v>8.6974999999999997E-2</v>
      </c>
      <c r="E172" s="11">
        <v>9.0120000000000006E-2</v>
      </c>
      <c r="F172" s="12">
        <f>(E172/D172)-1</f>
        <v>3.6159816039091908E-2</v>
      </c>
    </row>
    <row r="173" spans="2:6" x14ac:dyDescent="0.25">
      <c r="B173" s="8" t="s">
        <v>199</v>
      </c>
      <c r="C173" s="9" t="s">
        <v>413</v>
      </c>
      <c r="D173" s="10">
        <v>5.5635999999999998E-2</v>
      </c>
      <c r="E173" s="11">
        <v>5.7636E-2</v>
      </c>
      <c r="F173" s="12">
        <f>(E173/D173)-1</f>
        <v>3.594794737220508E-2</v>
      </c>
    </row>
    <row r="174" spans="2:6" x14ac:dyDescent="0.25">
      <c r="B174" s="8" t="s">
        <v>290</v>
      </c>
      <c r="C174" s="9" t="s">
        <v>186</v>
      </c>
      <c r="D174" s="10">
        <v>0.15427199999999999</v>
      </c>
      <c r="E174" s="11">
        <v>0.15981600000000001</v>
      </c>
      <c r="F174" s="12">
        <f>(E174/D174)-1</f>
        <v>3.5936527691350584E-2</v>
      </c>
    </row>
    <row r="175" spans="2:6" x14ac:dyDescent="0.25">
      <c r="B175" s="8" t="s">
        <v>209</v>
      </c>
      <c r="C175" s="9" t="s">
        <v>143</v>
      </c>
      <c r="D175" s="10">
        <v>5.4788999999999997E-2</v>
      </c>
      <c r="E175" s="11">
        <v>5.6663999999999999E-2</v>
      </c>
      <c r="F175" s="12">
        <f>(E175/D175)-1</f>
        <v>3.4222197886436989E-2</v>
      </c>
    </row>
    <row r="176" spans="2:6" x14ac:dyDescent="0.25">
      <c r="B176" s="8" t="s">
        <v>199</v>
      </c>
      <c r="C176" s="9" t="s">
        <v>404</v>
      </c>
      <c r="D176" s="10">
        <v>4.8535000000000002E-2</v>
      </c>
      <c r="E176" s="11">
        <v>5.0188999999999998E-2</v>
      </c>
      <c r="F176" s="12">
        <f>(E176/D176)-1</f>
        <v>3.4078500051509142E-2</v>
      </c>
    </row>
    <row r="177" spans="2:6" x14ac:dyDescent="0.25">
      <c r="B177" s="8" t="s">
        <v>390</v>
      </c>
      <c r="C177" s="9" t="s">
        <v>211</v>
      </c>
      <c r="D177" s="10">
        <v>5.6550999999999997E-2</v>
      </c>
      <c r="E177" s="11">
        <v>5.8471000000000002E-2</v>
      </c>
      <c r="F177" s="12">
        <f>(E177/D177)-1</f>
        <v>3.3951654258987496E-2</v>
      </c>
    </row>
    <row r="178" spans="2:6" x14ac:dyDescent="0.25">
      <c r="B178" s="8" t="s">
        <v>209</v>
      </c>
      <c r="C178" s="9" t="s">
        <v>190</v>
      </c>
      <c r="D178" s="10">
        <v>3.3120999999999998E-2</v>
      </c>
      <c r="E178" s="11">
        <v>3.4234000000000001E-2</v>
      </c>
      <c r="F178" s="12">
        <f>(E178/D178)-1</f>
        <v>3.3604057848495072E-2</v>
      </c>
    </row>
    <row r="179" spans="2:6" x14ac:dyDescent="0.25">
      <c r="B179" s="8" t="s">
        <v>285</v>
      </c>
      <c r="C179" s="9" t="s">
        <v>281</v>
      </c>
      <c r="D179" s="10">
        <v>0.58317399999999997</v>
      </c>
      <c r="E179" s="11">
        <v>0.60267400000000004</v>
      </c>
      <c r="F179" s="12">
        <f>(E179/D179)-1</f>
        <v>3.3437704698769277E-2</v>
      </c>
    </row>
    <row r="180" spans="2:6" x14ac:dyDescent="0.25">
      <c r="B180" s="8" t="s">
        <v>410</v>
      </c>
      <c r="C180" s="9" t="s">
        <v>99</v>
      </c>
      <c r="D180" s="10">
        <v>0.27207199999999998</v>
      </c>
      <c r="E180" s="11">
        <v>0.28113700000000003</v>
      </c>
      <c r="F180" s="12">
        <f>(E180/D180)-1</f>
        <v>3.3318386309506565E-2</v>
      </c>
    </row>
    <row r="181" spans="2:6" x14ac:dyDescent="0.25">
      <c r="B181" s="8" t="s">
        <v>290</v>
      </c>
      <c r="C181" s="9" t="s">
        <v>171</v>
      </c>
      <c r="D181" s="10">
        <v>0.11342000000000001</v>
      </c>
      <c r="E181" s="11">
        <v>0.117173</v>
      </c>
      <c r="F181" s="12">
        <f>(E181/D181)-1</f>
        <v>3.3089402221830211E-2</v>
      </c>
    </row>
    <row r="182" spans="2:6" x14ac:dyDescent="0.25">
      <c r="B182" s="8" t="s">
        <v>199</v>
      </c>
      <c r="C182" s="9" t="s">
        <v>299</v>
      </c>
      <c r="D182" s="10">
        <v>3.5808E-2</v>
      </c>
      <c r="E182" s="11">
        <v>3.6983000000000002E-2</v>
      </c>
      <c r="F182" s="12">
        <f>(E182/D182)-1</f>
        <v>3.2813896336014281E-2</v>
      </c>
    </row>
    <row r="183" spans="2:6" x14ac:dyDescent="0.25">
      <c r="B183" s="8" t="s">
        <v>390</v>
      </c>
      <c r="C183" s="9" t="s">
        <v>325</v>
      </c>
      <c r="D183" s="10">
        <v>4.9236000000000002E-2</v>
      </c>
      <c r="E183" s="11">
        <v>5.0846000000000002E-2</v>
      </c>
      <c r="F183" s="12">
        <f>(E183/D183)-1</f>
        <v>3.2699650662117108E-2</v>
      </c>
    </row>
    <row r="184" spans="2:6" x14ac:dyDescent="0.25">
      <c r="B184" s="8" t="s">
        <v>109</v>
      </c>
      <c r="C184" s="9" t="s">
        <v>434</v>
      </c>
      <c r="D184" s="10">
        <v>8.9294999999999999E-2</v>
      </c>
      <c r="E184" s="11">
        <v>9.2188000000000006E-2</v>
      </c>
      <c r="F184" s="12">
        <f>(E184/D184)-1</f>
        <v>3.2398230584019361E-2</v>
      </c>
    </row>
    <row r="185" spans="2:6" x14ac:dyDescent="0.25">
      <c r="B185" s="8" t="s">
        <v>140</v>
      </c>
      <c r="C185" s="9" t="s">
        <v>65</v>
      </c>
      <c r="D185" s="10">
        <v>0.10606</v>
      </c>
      <c r="E185" s="11">
        <v>0.10949</v>
      </c>
      <c r="F185" s="12">
        <f>(E185/D185)-1</f>
        <v>3.2340184801056049E-2</v>
      </c>
    </row>
    <row r="186" spans="2:6" x14ac:dyDescent="0.25">
      <c r="B186" s="8" t="s">
        <v>199</v>
      </c>
      <c r="C186" s="9" t="s">
        <v>472</v>
      </c>
      <c r="D186" s="10">
        <v>6.0773000000000001E-2</v>
      </c>
      <c r="E186" s="11">
        <v>6.2689999999999996E-2</v>
      </c>
      <c r="F186" s="12">
        <f>(E186/D186)-1</f>
        <v>3.1543613117667402E-2</v>
      </c>
    </row>
    <row r="187" spans="2:6" x14ac:dyDescent="0.25">
      <c r="B187" s="8" t="s">
        <v>390</v>
      </c>
      <c r="C187" s="9" t="s">
        <v>415</v>
      </c>
      <c r="D187" s="10">
        <v>0.14872099999999999</v>
      </c>
      <c r="E187" s="11">
        <v>0.153365</v>
      </c>
      <c r="F187" s="12">
        <f>(E187/D187)-1</f>
        <v>3.1226255875095088E-2</v>
      </c>
    </row>
    <row r="188" spans="2:6" x14ac:dyDescent="0.25">
      <c r="B188" s="8" t="s">
        <v>290</v>
      </c>
      <c r="C188" s="9" t="s">
        <v>428</v>
      </c>
      <c r="D188" s="10">
        <v>4.5900000000000003E-2</v>
      </c>
      <c r="E188" s="11">
        <v>4.7289999999999999E-2</v>
      </c>
      <c r="F188" s="12">
        <f>(E188/D188)-1</f>
        <v>3.0283224400871278E-2</v>
      </c>
    </row>
    <row r="189" spans="2:6" x14ac:dyDescent="0.25">
      <c r="B189" s="8" t="s">
        <v>140</v>
      </c>
      <c r="C189" s="9" t="s">
        <v>266</v>
      </c>
      <c r="D189" s="10">
        <v>4.8881000000000001E-2</v>
      </c>
      <c r="E189" s="11">
        <v>5.0334999999999998E-2</v>
      </c>
      <c r="F189" s="12">
        <f>(E189/D189)-1</f>
        <v>2.9745708966674167E-2</v>
      </c>
    </row>
    <row r="190" spans="2:6" x14ac:dyDescent="0.25">
      <c r="B190" s="8" t="s">
        <v>390</v>
      </c>
      <c r="C190" s="9" t="s">
        <v>27</v>
      </c>
      <c r="D190" s="10">
        <v>6.2120000000000002E-2</v>
      </c>
      <c r="E190" s="11">
        <v>6.3963999999999993E-2</v>
      </c>
      <c r="F190" s="12">
        <f>(E190/D190)-1</f>
        <v>2.9684481648422301E-2</v>
      </c>
    </row>
    <row r="191" spans="2:6" x14ac:dyDescent="0.25">
      <c r="B191" s="8" t="s">
        <v>290</v>
      </c>
      <c r="C191" s="9" t="s">
        <v>471</v>
      </c>
      <c r="D191" s="10">
        <v>8.7048E-2</v>
      </c>
      <c r="E191" s="11">
        <v>8.9626999999999998E-2</v>
      </c>
      <c r="F191" s="12">
        <f>(E191/D191)-1</f>
        <v>2.9627332046686883E-2</v>
      </c>
    </row>
    <row r="192" spans="2:6" x14ac:dyDescent="0.25">
      <c r="B192" s="8" t="s">
        <v>290</v>
      </c>
      <c r="C192" s="9" t="s">
        <v>31</v>
      </c>
      <c r="D192" s="10">
        <v>7.4801999999999993E-2</v>
      </c>
      <c r="E192" s="11">
        <v>7.6971999999999999E-2</v>
      </c>
      <c r="F192" s="12">
        <f>(E192/D192)-1</f>
        <v>2.9009919520868399E-2</v>
      </c>
    </row>
    <row r="193" spans="2:6" x14ac:dyDescent="0.25">
      <c r="B193" s="8" t="s">
        <v>295</v>
      </c>
      <c r="C193" s="9" t="s">
        <v>447</v>
      </c>
      <c r="D193" s="10">
        <v>5.1667999999999999E-2</v>
      </c>
      <c r="E193" s="11">
        <v>5.3157000000000003E-2</v>
      </c>
      <c r="F193" s="12">
        <f>(E193/D193)-1</f>
        <v>2.8818611132616079E-2</v>
      </c>
    </row>
    <row r="194" spans="2:6" x14ac:dyDescent="0.25">
      <c r="B194" s="8" t="s">
        <v>140</v>
      </c>
      <c r="C194" s="9" t="s">
        <v>177</v>
      </c>
      <c r="D194" s="10">
        <v>9.7372E-2</v>
      </c>
      <c r="E194" s="11">
        <v>0.100177</v>
      </c>
      <c r="F194" s="12">
        <f>(E194/D194)-1</f>
        <v>2.8807049254405914E-2</v>
      </c>
    </row>
    <row r="195" spans="2:6" x14ac:dyDescent="0.25">
      <c r="B195" s="8" t="s">
        <v>140</v>
      </c>
      <c r="C195" s="9" t="s">
        <v>311</v>
      </c>
      <c r="D195" s="10">
        <v>3.4597999999999997E-2</v>
      </c>
      <c r="E195" s="11">
        <v>3.5589000000000003E-2</v>
      </c>
      <c r="F195" s="12">
        <f>(E195/D195)-1</f>
        <v>2.8643274177698297E-2</v>
      </c>
    </row>
    <row r="196" spans="2:6" x14ac:dyDescent="0.25">
      <c r="B196" s="8" t="s">
        <v>290</v>
      </c>
      <c r="C196" s="9" t="s">
        <v>17</v>
      </c>
      <c r="D196" s="10">
        <v>5.5709000000000002E-2</v>
      </c>
      <c r="E196" s="11">
        <v>5.7299999999999997E-2</v>
      </c>
      <c r="F196" s="12">
        <f>(E196/D196)-1</f>
        <v>2.8559119711357051E-2</v>
      </c>
    </row>
    <row r="197" spans="2:6" x14ac:dyDescent="0.25">
      <c r="B197" s="8" t="s">
        <v>290</v>
      </c>
      <c r="C197" s="9" t="s">
        <v>330</v>
      </c>
      <c r="D197" s="10">
        <v>2.9565000000000001E-2</v>
      </c>
      <c r="E197" s="11">
        <v>3.0408000000000001E-2</v>
      </c>
      <c r="F197" s="12">
        <f>(E197/D197)-1</f>
        <v>2.8513444951801192E-2</v>
      </c>
    </row>
    <row r="198" spans="2:6" x14ac:dyDescent="0.25">
      <c r="B198" s="8" t="s">
        <v>9</v>
      </c>
      <c r="C198" s="9" t="s">
        <v>113</v>
      </c>
      <c r="D198" s="10">
        <v>2.8205999999999998E-2</v>
      </c>
      <c r="E198" s="11">
        <v>2.8979999999999999E-2</v>
      </c>
      <c r="F198" s="12">
        <f>(E198/D198)-1</f>
        <v>2.7440970006381571E-2</v>
      </c>
    </row>
    <row r="199" spans="2:6" x14ac:dyDescent="0.25">
      <c r="B199" s="8" t="s">
        <v>390</v>
      </c>
      <c r="C199" s="9" t="s">
        <v>84</v>
      </c>
      <c r="D199" s="10">
        <v>6.8690000000000001E-2</v>
      </c>
      <c r="E199" s="11">
        <v>7.0572999999999997E-2</v>
      </c>
      <c r="F199" s="12">
        <f>(E199/D199)-1</f>
        <v>2.7413014994904561E-2</v>
      </c>
    </row>
    <row r="200" spans="2:6" x14ac:dyDescent="0.25">
      <c r="B200" s="8" t="s">
        <v>410</v>
      </c>
      <c r="C200" s="9" t="s">
        <v>219</v>
      </c>
      <c r="D200" s="10">
        <v>0.103924</v>
      </c>
      <c r="E200" s="11">
        <v>0.10677200000000001</v>
      </c>
      <c r="F200" s="12">
        <f>(E200/D200)-1</f>
        <v>2.7404641853662426E-2</v>
      </c>
    </row>
    <row r="201" spans="2:6" x14ac:dyDescent="0.25">
      <c r="B201" s="8" t="s">
        <v>290</v>
      </c>
      <c r="C201" s="9" t="s">
        <v>102</v>
      </c>
      <c r="D201" s="10">
        <v>9.6932000000000004E-2</v>
      </c>
      <c r="E201" s="11">
        <v>9.9542000000000005E-2</v>
      </c>
      <c r="F201" s="12">
        <f>(E201/D201)-1</f>
        <v>2.6926092518466671E-2</v>
      </c>
    </row>
    <row r="202" spans="2:6" x14ac:dyDescent="0.25">
      <c r="B202" s="8" t="s">
        <v>209</v>
      </c>
      <c r="C202" s="9" t="s">
        <v>153</v>
      </c>
      <c r="D202" s="10">
        <v>8.9032E-2</v>
      </c>
      <c r="E202" s="11">
        <v>9.1399999999999995E-2</v>
      </c>
      <c r="F202" s="12">
        <f>(E202/D202)-1</f>
        <v>2.6597178542546507E-2</v>
      </c>
    </row>
    <row r="203" spans="2:6" x14ac:dyDescent="0.25">
      <c r="B203" s="8" t="s">
        <v>109</v>
      </c>
      <c r="C203" s="9" t="s">
        <v>301</v>
      </c>
      <c r="D203" s="10">
        <v>4.5562999999999999E-2</v>
      </c>
      <c r="E203" s="11">
        <v>4.6766000000000002E-2</v>
      </c>
      <c r="F203" s="12">
        <f>(E203/D203)-1</f>
        <v>2.6403002436187206E-2</v>
      </c>
    </row>
    <row r="204" spans="2:6" x14ac:dyDescent="0.25">
      <c r="B204" s="8" t="s">
        <v>199</v>
      </c>
      <c r="C204" s="9" t="s">
        <v>467</v>
      </c>
      <c r="D204" s="10">
        <v>5.7625999999999997E-2</v>
      </c>
      <c r="E204" s="11">
        <v>5.9136000000000001E-2</v>
      </c>
      <c r="F204" s="12">
        <f>(E204/D204)-1</f>
        <v>2.620344983167322E-2</v>
      </c>
    </row>
    <row r="205" spans="2:6" x14ac:dyDescent="0.25">
      <c r="B205" s="8" t="s">
        <v>109</v>
      </c>
      <c r="C205" s="9" t="s">
        <v>326</v>
      </c>
      <c r="D205" s="10">
        <v>3.3555000000000001E-2</v>
      </c>
      <c r="E205" s="11">
        <v>3.4431999999999997E-2</v>
      </c>
      <c r="F205" s="12">
        <f>(E205/D205)-1</f>
        <v>2.6136194307852634E-2</v>
      </c>
    </row>
    <row r="206" spans="2:6" x14ac:dyDescent="0.25">
      <c r="B206" s="8" t="s">
        <v>488</v>
      </c>
      <c r="C206" s="9" t="s">
        <v>207</v>
      </c>
      <c r="D206" s="10">
        <v>4.4616999999999997E-2</v>
      </c>
      <c r="E206" s="11">
        <v>4.5768000000000003E-2</v>
      </c>
      <c r="F206" s="12">
        <f>(E206/D206)-1</f>
        <v>2.5797341820382513E-2</v>
      </c>
    </row>
    <row r="207" spans="2:6" x14ac:dyDescent="0.25">
      <c r="B207" s="8" t="s">
        <v>109</v>
      </c>
      <c r="C207" s="9" t="s">
        <v>128</v>
      </c>
      <c r="D207" s="10">
        <v>9.2832999999999999E-2</v>
      </c>
      <c r="E207" s="11">
        <v>9.5204999999999998E-2</v>
      </c>
      <c r="F207" s="12">
        <f>(E207/D207)-1</f>
        <v>2.5551258711880465E-2</v>
      </c>
    </row>
    <row r="208" spans="2:6" x14ac:dyDescent="0.25">
      <c r="B208" s="8" t="s">
        <v>199</v>
      </c>
      <c r="C208" s="9" t="s">
        <v>452</v>
      </c>
      <c r="D208" s="10">
        <v>8.6595000000000005E-2</v>
      </c>
      <c r="E208" s="11">
        <v>8.8786000000000004E-2</v>
      </c>
      <c r="F208" s="12">
        <f>(E208/D208)-1</f>
        <v>2.5301691783590208E-2</v>
      </c>
    </row>
    <row r="209" spans="2:6" x14ac:dyDescent="0.25">
      <c r="B209" s="8" t="s">
        <v>199</v>
      </c>
      <c r="C209" s="9" t="s">
        <v>353</v>
      </c>
      <c r="D209" s="10">
        <v>0.31134800000000001</v>
      </c>
      <c r="E209" s="11">
        <v>0.319079</v>
      </c>
      <c r="F209" s="12">
        <f>(E209/D209)-1</f>
        <v>2.4830736025283517E-2</v>
      </c>
    </row>
    <row r="210" spans="2:6" x14ac:dyDescent="0.25">
      <c r="B210" s="8" t="s">
        <v>109</v>
      </c>
      <c r="C210" s="9" t="s">
        <v>117</v>
      </c>
      <c r="D210" s="10">
        <v>4.2289E-2</v>
      </c>
      <c r="E210" s="11">
        <v>4.3333000000000003E-2</v>
      </c>
      <c r="F210" s="12">
        <f>(E210/D210)-1</f>
        <v>2.4687270921516236E-2</v>
      </c>
    </row>
    <row r="211" spans="2:6" x14ac:dyDescent="0.25">
      <c r="B211" s="8" t="s">
        <v>290</v>
      </c>
      <c r="C211" s="9" t="s">
        <v>468</v>
      </c>
      <c r="D211" s="10">
        <v>4.6382E-2</v>
      </c>
      <c r="E211" s="11">
        <v>4.7496999999999998E-2</v>
      </c>
      <c r="F211" s="12">
        <f>(E211/D211)-1</f>
        <v>2.4039498081152022E-2</v>
      </c>
    </row>
    <row r="212" spans="2:6" x14ac:dyDescent="0.25">
      <c r="B212" s="8" t="s">
        <v>390</v>
      </c>
      <c r="C212" s="9" t="s">
        <v>91</v>
      </c>
      <c r="D212" s="10">
        <v>0.11863899999999999</v>
      </c>
      <c r="E212" s="11">
        <v>0.12148</v>
      </c>
      <c r="F212" s="12">
        <f>(E212/D212)-1</f>
        <v>2.3946594290241929E-2</v>
      </c>
    </row>
    <row r="213" spans="2:6" x14ac:dyDescent="0.25">
      <c r="B213" s="8" t="s">
        <v>209</v>
      </c>
      <c r="C213" s="9" t="s">
        <v>443</v>
      </c>
      <c r="D213" s="10">
        <v>6.1427000000000002E-2</v>
      </c>
      <c r="E213" s="11">
        <v>6.2872999999999998E-2</v>
      </c>
      <c r="F213" s="12">
        <f>(E213/D213)-1</f>
        <v>2.3540137073273959E-2</v>
      </c>
    </row>
    <row r="214" spans="2:6" x14ac:dyDescent="0.25">
      <c r="B214" s="8" t="s">
        <v>290</v>
      </c>
      <c r="C214" s="9" t="s">
        <v>478</v>
      </c>
      <c r="D214" s="10">
        <v>0.17637900000000001</v>
      </c>
      <c r="E214" s="11">
        <v>0.18052299999999999</v>
      </c>
      <c r="F214" s="12">
        <f>(E214/D214)-1</f>
        <v>2.3494860499265746E-2</v>
      </c>
    </row>
    <row r="215" spans="2:6" x14ac:dyDescent="0.25">
      <c r="B215" s="8" t="s">
        <v>290</v>
      </c>
      <c r="C215" s="9" t="s">
        <v>250</v>
      </c>
      <c r="D215" s="10">
        <v>0.108116</v>
      </c>
      <c r="E215" s="11">
        <v>0.110599</v>
      </c>
      <c r="F215" s="12">
        <f>(E215/D215)-1</f>
        <v>2.2966073476636151E-2</v>
      </c>
    </row>
    <row r="216" spans="2:6" x14ac:dyDescent="0.25">
      <c r="B216" s="8" t="s">
        <v>140</v>
      </c>
      <c r="C216" s="9" t="s">
        <v>360</v>
      </c>
      <c r="D216" s="10">
        <v>0.13905799999999999</v>
      </c>
      <c r="E216" s="11">
        <v>0.14219899999999999</v>
      </c>
      <c r="F216" s="12">
        <f>(E216/D216)-1</f>
        <v>2.2587697219865088E-2</v>
      </c>
    </row>
    <row r="217" spans="2:6" x14ac:dyDescent="0.25">
      <c r="B217" s="8" t="s">
        <v>390</v>
      </c>
      <c r="C217" s="9" t="s">
        <v>297</v>
      </c>
      <c r="D217" s="10">
        <v>3.4770000000000002E-2</v>
      </c>
      <c r="E217" s="11">
        <v>3.5538E-2</v>
      </c>
      <c r="F217" s="12">
        <f>(E217/D217)-1</f>
        <v>2.2088006902502011E-2</v>
      </c>
    </row>
    <row r="218" spans="2:6" x14ac:dyDescent="0.25">
      <c r="B218" s="8" t="s">
        <v>290</v>
      </c>
      <c r="C218" s="9" t="s">
        <v>400</v>
      </c>
      <c r="D218" s="10">
        <v>0.25101200000000001</v>
      </c>
      <c r="E218" s="11">
        <v>0.25644800000000001</v>
      </c>
      <c r="F218" s="12">
        <f>(E218/D218)-1</f>
        <v>2.1656335155291417E-2</v>
      </c>
    </row>
    <row r="219" spans="2:6" x14ac:dyDescent="0.25">
      <c r="B219" s="8" t="s">
        <v>9</v>
      </c>
      <c r="C219" s="9" t="s">
        <v>86</v>
      </c>
      <c r="D219" s="10">
        <v>0.13591400000000001</v>
      </c>
      <c r="E219" s="11">
        <v>0.13885600000000001</v>
      </c>
      <c r="F219" s="12">
        <f>(E219/D219)-1</f>
        <v>2.1646040878791073E-2</v>
      </c>
    </row>
    <row r="220" spans="2:6" x14ac:dyDescent="0.25">
      <c r="B220" s="8" t="s">
        <v>109</v>
      </c>
      <c r="C220" s="9" t="s">
        <v>193</v>
      </c>
      <c r="D220" s="10">
        <v>3.7092E-2</v>
      </c>
      <c r="E220" s="11">
        <v>3.7893999999999997E-2</v>
      </c>
      <c r="F220" s="12">
        <f>(E220/D220)-1</f>
        <v>2.162191308098782E-2</v>
      </c>
    </row>
    <row r="221" spans="2:6" x14ac:dyDescent="0.25">
      <c r="B221" s="8" t="s">
        <v>9</v>
      </c>
      <c r="C221" s="9" t="s">
        <v>201</v>
      </c>
      <c r="D221" s="10">
        <v>7.4629000000000001E-2</v>
      </c>
      <c r="E221" s="11">
        <v>7.6187000000000005E-2</v>
      </c>
      <c r="F221" s="12">
        <f>(E221/D221)-1</f>
        <v>2.0876602929156274E-2</v>
      </c>
    </row>
    <row r="222" spans="2:6" x14ac:dyDescent="0.25">
      <c r="B222" s="8" t="s">
        <v>290</v>
      </c>
      <c r="C222" s="9" t="s">
        <v>365</v>
      </c>
      <c r="D222" s="10">
        <v>0.14232</v>
      </c>
      <c r="E222" s="11">
        <v>0.14527300000000001</v>
      </c>
      <c r="F222" s="12">
        <f>(E222/D222)-1</f>
        <v>2.0749016301292889E-2</v>
      </c>
    </row>
    <row r="223" spans="2:6" x14ac:dyDescent="0.25">
      <c r="B223" s="8" t="s">
        <v>290</v>
      </c>
      <c r="C223" s="9" t="s">
        <v>122</v>
      </c>
      <c r="D223" s="10">
        <v>5.2707999999999998E-2</v>
      </c>
      <c r="E223" s="11">
        <v>5.3768000000000003E-2</v>
      </c>
      <c r="F223" s="12">
        <f>(E223/D223)-1</f>
        <v>2.011079911967828E-2</v>
      </c>
    </row>
    <row r="224" spans="2:6" x14ac:dyDescent="0.25">
      <c r="B224" s="8" t="s">
        <v>109</v>
      </c>
      <c r="C224" s="9" t="s">
        <v>397</v>
      </c>
      <c r="D224" s="10">
        <v>5.8353000000000002E-2</v>
      </c>
      <c r="E224" s="11">
        <v>5.9515999999999999E-2</v>
      </c>
      <c r="F224" s="12">
        <f>(E224/D224)-1</f>
        <v>1.9930423457234392E-2</v>
      </c>
    </row>
    <row r="225" spans="2:6" x14ac:dyDescent="0.25">
      <c r="B225" s="8" t="s">
        <v>107</v>
      </c>
      <c r="C225" s="9" t="s">
        <v>309</v>
      </c>
      <c r="D225" s="10">
        <v>0.13823199999999999</v>
      </c>
      <c r="E225" s="11">
        <v>0.140982</v>
      </c>
      <c r="F225" s="12">
        <f>(E225/D225)-1</f>
        <v>1.9894091093234589E-2</v>
      </c>
    </row>
    <row r="226" spans="2:6" x14ac:dyDescent="0.25">
      <c r="B226" s="8" t="s">
        <v>140</v>
      </c>
      <c r="C226" s="9" t="s">
        <v>140</v>
      </c>
      <c r="D226" s="10">
        <v>0.70869899999999997</v>
      </c>
      <c r="E226" s="11">
        <v>0.72276600000000002</v>
      </c>
      <c r="F226" s="12">
        <f>(E226/D226)-1</f>
        <v>1.9849047338856174E-2</v>
      </c>
    </row>
    <row r="227" spans="2:6" x14ac:dyDescent="0.25">
      <c r="B227" s="8" t="s">
        <v>390</v>
      </c>
      <c r="C227" s="9" t="s">
        <v>20</v>
      </c>
      <c r="D227" s="10">
        <v>0.13562099999999999</v>
      </c>
      <c r="E227" s="11">
        <v>0.138268</v>
      </c>
      <c r="F227" s="12">
        <f>(E227/D227)-1</f>
        <v>1.9517626326306381E-2</v>
      </c>
    </row>
    <row r="228" spans="2:6" x14ac:dyDescent="0.25">
      <c r="B228" s="8" t="s">
        <v>295</v>
      </c>
      <c r="C228" s="9" t="s">
        <v>71</v>
      </c>
      <c r="D228" s="10">
        <v>0.19319500000000001</v>
      </c>
      <c r="E228" s="11">
        <v>0.196934</v>
      </c>
      <c r="F228" s="12">
        <f>(E228/D228)-1</f>
        <v>1.9353502937446532E-2</v>
      </c>
    </row>
    <row r="229" spans="2:6" x14ac:dyDescent="0.25">
      <c r="B229" s="8" t="s">
        <v>9</v>
      </c>
      <c r="C229" s="9" t="s">
        <v>85</v>
      </c>
      <c r="D229" s="10">
        <v>6.5430000000000002E-2</v>
      </c>
      <c r="E229" s="11">
        <v>6.6696000000000005E-2</v>
      </c>
      <c r="F229" s="12">
        <f>(E229/D229)-1</f>
        <v>1.934892251260889E-2</v>
      </c>
    </row>
    <row r="230" spans="2:6" x14ac:dyDescent="0.25">
      <c r="B230" s="8" t="s">
        <v>199</v>
      </c>
      <c r="C230" s="9" t="s">
        <v>268</v>
      </c>
      <c r="D230" s="10">
        <v>0.103551</v>
      </c>
      <c r="E230" s="11">
        <v>0.105486</v>
      </c>
      <c r="F230" s="12">
        <f>(E230/D230)-1</f>
        <v>1.8686444360749732E-2</v>
      </c>
    </row>
    <row r="231" spans="2:6" x14ac:dyDescent="0.25">
      <c r="B231" s="8" t="s">
        <v>9</v>
      </c>
      <c r="C231" s="9" t="s">
        <v>39</v>
      </c>
      <c r="D231" s="10">
        <v>9.7984000000000002E-2</v>
      </c>
      <c r="E231" s="11">
        <v>9.9810999999999997E-2</v>
      </c>
      <c r="F231" s="12">
        <f>(E231/D231)-1</f>
        <v>1.8645901371652451E-2</v>
      </c>
    </row>
    <row r="232" spans="2:6" x14ac:dyDescent="0.25">
      <c r="B232" s="8" t="s">
        <v>9</v>
      </c>
      <c r="C232" s="9" t="s">
        <v>74</v>
      </c>
      <c r="D232" s="10">
        <v>7.9868999999999996E-2</v>
      </c>
      <c r="E232" s="11">
        <v>8.1334000000000004E-2</v>
      </c>
      <c r="F232" s="12">
        <f>(E232/D232)-1</f>
        <v>1.8342535902540424E-2</v>
      </c>
    </row>
    <row r="233" spans="2:6" x14ac:dyDescent="0.25">
      <c r="B233" s="8" t="s">
        <v>209</v>
      </c>
      <c r="C233" s="9" t="s">
        <v>402</v>
      </c>
      <c r="D233" s="10">
        <v>0.1368</v>
      </c>
      <c r="E233" s="11">
        <v>0.13927700000000001</v>
      </c>
      <c r="F233" s="12">
        <f>(E233/D233)-1</f>
        <v>1.8106725146198821E-2</v>
      </c>
    </row>
    <row r="234" spans="2:6" x14ac:dyDescent="0.25">
      <c r="B234" s="8" t="s">
        <v>140</v>
      </c>
      <c r="C234" s="9" t="s">
        <v>150</v>
      </c>
      <c r="D234" s="10">
        <v>0.195081</v>
      </c>
      <c r="E234" s="11">
        <v>0.19860700000000001</v>
      </c>
      <c r="F234" s="12">
        <f>(E234/D234)-1</f>
        <v>1.8074543394795084E-2</v>
      </c>
    </row>
    <row r="235" spans="2:6" x14ac:dyDescent="0.25">
      <c r="B235" s="8" t="s">
        <v>285</v>
      </c>
      <c r="C235" s="9" t="s">
        <v>386</v>
      </c>
      <c r="D235" s="10">
        <v>0.15124000000000001</v>
      </c>
      <c r="E235" s="11">
        <v>0.153919</v>
      </c>
      <c r="F235" s="12">
        <f>(E235/D235)-1</f>
        <v>1.7713567839195976E-2</v>
      </c>
    </row>
    <row r="236" spans="2:6" x14ac:dyDescent="0.25">
      <c r="B236" s="8" t="s">
        <v>295</v>
      </c>
      <c r="C236" s="9" t="s">
        <v>148</v>
      </c>
      <c r="D236" s="10">
        <v>5.2454000000000001E-2</v>
      </c>
      <c r="E236" s="11">
        <v>5.3373999999999998E-2</v>
      </c>
      <c r="F236" s="12">
        <f>(E236/D236)-1</f>
        <v>1.7539177183818255E-2</v>
      </c>
    </row>
    <row r="237" spans="2:6" x14ac:dyDescent="0.25">
      <c r="B237" s="8" t="s">
        <v>140</v>
      </c>
      <c r="C237" s="9" t="s">
        <v>28</v>
      </c>
      <c r="D237" s="10">
        <v>0.15834799999999999</v>
      </c>
      <c r="E237" s="11">
        <v>0.16104299999999999</v>
      </c>
      <c r="F237" s="12">
        <f>(E237/D237)-1</f>
        <v>1.7019476090635921E-2</v>
      </c>
    </row>
    <row r="238" spans="2:6" x14ac:dyDescent="0.25">
      <c r="B238" s="8" t="s">
        <v>295</v>
      </c>
      <c r="C238" s="9" t="s">
        <v>345</v>
      </c>
      <c r="D238" s="10">
        <v>5.4703000000000002E-2</v>
      </c>
      <c r="E238" s="11">
        <v>5.5593999999999998E-2</v>
      </c>
      <c r="F238" s="12">
        <f>(E238/D238)-1</f>
        <v>1.6287954956766493E-2</v>
      </c>
    </row>
    <row r="239" spans="2:6" x14ac:dyDescent="0.25">
      <c r="B239" s="8" t="s">
        <v>140</v>
      </c>
      <c r="C239" s="9" t="s">
        <v>58</v>
      </c>
      <c r="D239" s="10">
        <v>0.33892800000000001</v>
      </c>
      <c r="E239" s="11">
        <v>0.34441699999999997</v>
      </c>
      <c r="F239" s="12">
        <f>(E239/D239)-1</f>
        <v>1.6195180097247741E-2</v>
      </c>
    </row>
    <row r="240" spans="2:6" x14ac:dyDescent="0.25">
      <c r="B240" s="8" t="s">
        <v>9</v>
      </c>
      <c r="C240" s="9" t="s">
        <v>206</v>
      </c>
      <c r="D240" s="10">
        <v>5.1964999999999997E-2</v>
      </c>
      <c r="E240" s="11">
        <v>5.2738E-2</v>
      </c>
      <c r="F240" s="12">
        <f>(E240/D240)-1</f>
        <v>1.4875396901760762E-2</v>
      </c>
    </row>
    <row r="241" spans="2:6" x14ac:dyDescent="0.25">
      <c r="B241" s="8" t="s">
        <v>295</v>
      </c>
      <c r="C241" s="9" t="s">
        <v>333</v>
      </c>
      <c r="D241" s="10">
        <v>9.6978999999999996E-2</v>
      </c>
      <c r="E241" s="11">
        <v>9.8408999999999996E-2</v>
      </c>
      <c r="F241" s="12">
        <f>(E241/D241)-1</f>
        <v>1.4745460357396878E-2</v>
      </c>
    </row>
    <row r="242" spans="2:6" x14ac:dyDescent="0.25">
      <c r="B242" s="8" t="s">
        <v>290</v>
      </c>
      <c r="C242" s="9" t="s">
        <v>334</v>
      </c>
      <c r="D242" s="10">
        <v>0.26029099999999999</v>
      </c>
      <c r="E242" s="11">
        <v>0.26410400000000001</v>
      </c>
      <c r="F242" s="12">
        <f>(E242/D242)-1</f>
        <v>1.4648989016139646E-2</v>
      </c>
    </row>
    <row r="243" spans="2:6" x14ac:dyDescent="0.25">
      <c r="B243" s="8" t="s">
        <v>290</v>
      </c>
      <c r="C243" s="9" t="s">
        <v>167</v>
      </c>
      <c r="D243" s="10">
        <v>3.3531999999999999E-2</v>
      </c>
      <c r="E243" s="11">
        <v>3.4014000000000003E-2</v>
      </c>
      <c r="F243" s="12">
        <f>(E243/D243)-1</f>
        <v>1.4374328999165131E-2</v>
      </c>
    </row>
    <row r="244" spans="2:6" x14ac:dyDescent="0.25">
      <c r="B244" s="8" t="s">
        <v>290</v>
      </c>
      <c r="C244" s="9" t="s">
        <v>38</v>
      </c>
      <c r="D244" s="10">
        <v>5.2880000000000003E-2</v>
      </c>
      <c r="E244" s="11">
        <v>5.3627000000000001E-2</v>
      </c>
      <c r="F244" s="12">
        <f>(E244/D244)-1</f>
        <v>1.4126323751890935E-2</v>
      </c>
    </row>
    <row r="245" spans="2:6" x14ac:dyDescent="0.25">
      <c r="B245" s="8" t="s">
        <v>140</v>
      </c>
      <c r="C245" s="9" t="s">
        <v>59</v>
      </c>
      <c r="D245" s="10">
        <v>0.15203</v>
      </c>
      <c r="E245" s="11">
        <v>0.15406</v>
      </c>
      <c r="F245" s="12">
        <f>(E245/D245)-1</f>
        <v>1.335262777083468E-2</v>
      </c>
    </row>
    <row r="246" spans="2:6" x14ac:dyDescent="0.25">
      <c r="B246" s="8" t="s">
        <v>199</v>
      </c>
      <c r="C246" s="9" t="s">
        <v>318</v>
      </c>
      <c r="D246" s="10">
        <v>4.0814000000000003E-2</v>
      </c>
      <c r="E246" s="11">
        <v>4.1327000000000003E-2</v>
      </c>
      <c r="F246" s="12">
        <f>(E246/D246)-1</f>
        <v>1.2569216445337483E-2</v>
      </c>
    </row>
    <row r="247" spans="2:6" x14ac:dyDescent="0.25">
      <c r="B247" s="8" t="s">
        <v>140</v>
      </c>
      <c r="C247" s="9" t="s">
        <v>287</v>
      </c>
      <c r="D247" s="10">
        <v>3.3507000000000002E-2</v>
      </c>
      <c r="E247" s="11">
        <v>3.3923000000000002E-2</v>
      </c>
      <c r="F247" s="12">
        <f>(E247/D247)-1</f>
        <v>1.2415316202584625E-2</v>
      </c>
    </row>
    <row r="248" spans="2:6" x14ac:dyDescent="0.25">
      <c r="B248" s="8" t="s">
        <v>290</v>
      </c>
      <c r="C248" s="9" t="s">
        <v>406</v>
      </c>
      <c r="D248" s="10">
        <v>6.6861000000000004E-2</v>
      </c>
      <c r="E248" s="11">
        <v>6.7645999999999998E-2</v>
      </c>
      <c r="F248" s="12">
        <f>(E248/D248)-1</f>
        <v>1.1740775639012213E-2</v>
      </c>
    </row>
    <row r="249" spans="2:6" x14ac:dyDescent="0.25">
      <c r="B249" s="8" t="s">
        <v>199</v>
      </c>
      <c r="C249" s="9" t="s">
        <v>142</v>
      </c>
      <c r="D249" s="10">
        <v>3.2202000000000001E-2</v>
      </c>
      <c r="E249" s="11">
        <v>3.2544999999999998E-2</v>
      </c>
      <c r="F249" s="12">
        <f>(E249/D249)-1</f>
        <v>1.065151232842676E-2</v>
      </c>
    </row>
    <row r="250" spans="2:6" x14ac:dyDescent="0.25">
      <c r="B250" s="8" t="s">
        <v>410</v>
      </c>
      <c r="C250" s="9" t="s">
        <v>46</v>
      </c>
      <c r="D250" s="10">
        <v>0.23721100000000001</v>
      </c>
      <c r="E250" s="11">
        <v>0.23972299999999999</v>
      </c>
      <c r="F250" s="12">
        <f>(E250/D250)-1</f>
        <v>1.0589728132337717E-2</v>
      </c>
    </row>
    <row r="251" spans="2:6" x14ac:dyDescent="0.25">
      <c r="B251" s="8" t="s">
        <v>285</v>
      </c>
      <c r="C251" s="9" t="s">
        <v>409</v>
      </c>
      <c r="D251" s="10">
        <v>9.8601999999999995E-2</v>
      </c>
      <c r="E251" s="11">
        <v>9.9589999999999998E-2</v>
      </c>
      <c r="F251" s="12">
        <f>(E251/D251)-1</f>
        <v>1.0020080728585734E-2</v>
      </c>
    </row>
    <row r="252" spans="2:6" x14ac:dyDescent="0.25">
      <c r="B252" s="8" t="s">
        <v>199</v>
      </c>
      <c r="C252" s="9" t="s">
        <v>453</v>
      </c>
      <c r="D252" s="10">
        <v>2.8046000000000001E-2</v>
      </c>
      <c r="E252" s="11">
        <v>2.8319E-2</v>
      </c>
      <c r="F252" s="12">
        <f>(E252/D252)-1</f>
        <v>9.7340084147472528E-3</v>
      </c>
    </row>
    <row r="253" spans="2:6" x14ac:dyDescent="0.25">
      <c r="B253" s="8" t="s">
        <v>410</v>
      </c>
      <c r="C253" s="9" t="s">
        <v>87</v>
      </c>
      <c r="D253" s="10">
        <v>0.26064100000000001</v>
      </c>
      <c r="E253" s="11">
        <v>0.26310899999999998</v>
      </c>
      <c r="F253" s="12">
        <f>(E253/D253)-1</f>
        <v>9.4689630564646077E-3</v>
      </c>
    </row>
    <row r="254" spans="2:6" x14ac:dyDescent="0.25">
      <c r="B254" s="8" t="s">
        <v>9</v>
      </c>
      <c r="C254" s="9" t="s">
        <v>56</v>
      </c>
      <c r="D254" s="10">
        <v>0.103575</v>
      </c>
      <c r="E254" s="11">
        <v>0.104506</v>
      </c>
      <c r="F254" s="12">
        <f>(E254/D254)-1</f>
        <v>8.9886555636011778E-3</v>
      </c>
    </row>
    <row r="255" spans="2:6" x14ac:dyDescent="0.25">
      <c r="B255" s="8" t="s">
        <v>390</v>
      </c>
      <c r="C255" s="9" t="s">
        <v>101</v>
      </c>
      <c r="D255" s="10">
        <v>0.68234600000000001</v>
      </c>
      <c r="E255" s="11">
        <v>0.68831699999999996</v>
      </c>
      <c r="F255" s="12">
        <f>(E255/D255)-1</f>
        <v>8.750692463940446E-3</v>
      </c>
    </row>
    <row r="256" spans="2:6" x14ac:dyDescent="0.25">
      <c r="B256" s="8" t="s">
        <v>209</v>
      </c>
      <c r="C256" s="9" t="s">
        <v>473</v>
      </c>
      <c r="D256" s="10">
        <v>0.28090399999999999</v>
      </c>
      <c r="E256" s="11">
        <v>0.28332299999999999</v>
      </c>
      <c r="F256" s="12">
        <f>(E256/D256)-1</f>
        <v>8.6114829265513393E-3</v>
      </c>
    </row>
    <row r="257" spans="2:6" x14ac:dyDescent="0.25">
      <c r="B257" s="8" t="s">
        <v>295</v>
      </c>
      <c r="C257" s="9" t="s">
        <v>146</v>
      </c>
      <c r="D257" s="10">
        <v>6.2066000000000003E-2</v>
      </c>
      <c r="E257" s="11">
        <v>6.2598000000000001E-2</v>
      </c>
      <c r="F257" s="12">
        <f>(E257/D257)-1</f>
        <v>8.5715206393193188E-3</v>
      </c>
    </row>
    <row r="258" spans="2:6" x14ac:dyDescent="0.25">
      <c r="B258" s="8" t="s">
        <v>290</v>
      </c>
      <c r="C258" s="9" t="s">
        <v>457</v>
      </c>
      <c r="D258" s="10">
        <v>3.7215999999999999E-2</v>
      </c>
      <c r="E258" s="11">
        <v>3.7526999999999998E-2</v>
      </c>
      <c r="F258" s="12">
        <f>(E258/D258)-1</f>
        <v>8.3566208082543891E-3</v>
      </c>
    </row>
    <row r="259" spans="2:6" x14ac:dyDescent="0.25">
      <c r="B259" s="8" t="s">
        <v>295</v>
      </c>
      <c r="C259" s="9" t="s">
        <v>52</v>
      </c>
      <c r="D259" s="10">
        <v>0.133274</v>
      </c>
      <c r="E259" s="11">
        <v>0.13436999999999999</v>
      </c>
      <c r="F259" s="12">
        <f>(E259/D259)-1</f>
        <v>8.2236595284901348E-3</v>
      </c>
    </row>
    <row r="260" spans="2:6" x14ac:dyDescent="0.25">
      <c r="B260" s="8" t="s">
        <v>390</v>
      </c>
      <c r="C260" s="9" t="s">
        <v>116</v>
      </c>
      <c r="D260" s="10">
        <v>6.0080000000000001E-2</v>
      </c>
      <c r="E260" s="11">
        <v>6.0567000000000003E-2</v>
      </c>
      <c r="F260" s="12">
        <f>(E260/D260)-1</f>
        <v>8.1058588548601485E-3</v>
      </c>
    </row>
    <row r="261" spans="2:6" x14ac:dyDescent="0.25">
      <c r="B261" s="8" t="s">
        <v>488</v>
      </c>
      <c r="C261" s="9" t="s">
        <v>432</v>
      </c>
      <c r="D261" s="10">
        <v>1.6205890000000001</v>
      </c>
      <c r="E261" s="11">
        <v>1.6332580000000001</v>
      </c>
      <c r="F261" s="12">
        <f>(E261/D261)-1</f>
        <v>7.817528071583979E-3</v>
      </c>
    </row>
    <row r="262" spans="2:6" x14ac:dyDescent="0.25">
      <c r="B262" s="8" t="s">
        <v>140</v>
      </c>
      <c r="C262" s="9" t="s">
        <v>156</v>
      </c>
      <c r="D262" s="10">
        <v>7.0133000000000001E-2</v>
      </c>
      <c r="E262" s="11">
        <v>7.0618E-2</v>
      </c>
      <c r="F262" s="12">
        <f>(E262/D262)-1</f>
        <v>6.9154321075670655E-3</v>
      </c>
    </row>
    <row r="263" spans="2:6" x14ac:dyDescent="0.25">
      <c r="B263" s="8" t="s">
        <v>199</v>
      </c>
      <c r="C263" s="9" t="s">
        <v>417</v>
      </c>
      <c r="D263" s="10">
        <v>3.0179000000000001E-2</v>
      </c>
      <c r="E263" s="11">
        <v>3.0387000000000001E-2</v>
      </c>
      <c r="F263" s="12">
        <f>(E263/D263)-1</f>
        <v>6.8922098147718991E-3</v>
      </c>
    </row>
    <row r="264" spans="2:6" x14ac:dyDescent="0.25">
      <c r="B264" s="8" t="s">
        <v>140</v>
      </c>
      <c r="C264" s="9" t="s">
        <v>445</v>
      </c>
      <c r="D264" s="10">
        <v>9.1924000000000006E-2</v>
      </c>
      <c r="E264" s="11">
        <v>9.2522999999999994E-2</v>
      </c>
      <c r="F264" s="12">
        <f>(E264/D264)-1</f>
        <v>6.5162525564594898E-3</v>
      </c>
    </row>
    <row r="265" spans="2:6" x14ac:dyDescent="0.25">
      <c r="B265" s="8" t="s">
        <v>9</v>
      </c>
      <c r="C265" s="9" t="s">
        <v>30</v>
      </c>
      <c r="D265" s="10">
        <v>7.5242000000000003E-2</v>
      </c>
      <c r="E265" s="11">
        <v>7.5703000000000006E-2</v>
      </c>
      <c r="F265" s="12">
        <f>(E265/D265)-1</f>
        <v>6.1268972116637066E-3</v>
      </c>
    </row>
    <row r="266" spans="2:6" x14ac:dyDescent="0.25">
      <c r="B266" s="8" t="s">
        <v>109</v>
      </c>
      <c r="C266" s="9" t="s">
        <v>169</v>
      </c>
      <c r="D266" s="10">
        <v>5.3284999999999999E-2</v>
      </c>
      <c r="E266" s="11">
        <v>5.3589999999999999E-2</v>
      </c>
      <c r="F266" s="12">
        <f>(E266/D266)-1</f>
        <v>5.7239373181945385E-3</v>
      </c>
    </row>
    <row r="267" spans="2:6" x14ac:dyDescent="0.25">
      <c r="B267" s="8" t="s">
        <v>290</v>
      </c>
      <c r="C267" s="9" t="s">
        <v>480</v>
      </c>
      <c r="D267" s="10">
        <v>4.2255000000000001E-2</v>
      </c>
      <c r="E267" s="11">
        <v>4.2488999999999999E-2</v>
      </c>
      <c r="F267" s="12">
        <f>(E267/D267)-1</f>
        <v>5.5378061767836773E-3</v>
      </c>
    </row>
    <row r="268" spans="2:6" x14ac:dyDescent="0.25">
      <c r="B268" s="8" t="s">
        <v>390</v>
      </c>
      <c r="C268" s="9" t="s">
        <v>165</v>
      </c>
      <c r="D268" s="10">
        <v>0.23242299999999999</v>
      </c>
      <c r="E268" s="11">
        <v>0.23366200000000001</v>
      </c>
      <c r="F268" s="12">
        <f>(E268/D268)-1</f>
        <v>5.3307977265590889E-3</v>
      </c>
    </row>
    <row r="269" spans="2:6" x14ac:dyDescent="0.25">
      <c r="B269" s="8" t="s">
        <v>107</v>
      </c>
      <c r="C269" s="9" t="s">
        <v>370</v>
      </c>
      <c r="D269" s="10">
        <v>3.4542000000000003E-2</v>
      </c>
      <c r="E269" s="11">
        <v>3.4722999999999997E-2</v>
      </c>
      <c r="F269" s="12">
        <f>(E269/D269)-1</f>
        <v>5.2399976839787588E-3</v>
      </c>
    </row>
    <row r="270" spans="2:6" x14ac:dyDescent="0.25">
      <c r="B270" s="8" t="s">
        <v>109</v>
      </c>
      <c r="C270" s="9" t="s">
        <v>5</v>
      </c>
      <c r="D270" s="10">
        <v>0.105418</v>
      </c>
      <c r="E270" s="11">
        <v>0.105938</v>
      </c>
      <c r="F270" s="12">
        <f>(E270/D270)-1</f>
        <v>4.9327439336737111E-3</v>
      </c>
    </row>
    <row r="271" spans="2:6" x14ac:dyDescent="0.25">
      <c r="B271" s="8" t="s">
        <v>290</v>
      </c>
      <c r="C271" s="9" t="s">
        <v>178</v>
      </c>
      <c r="D271" s="10">
        <v>3.2288999999999998E-2</v>
      </c>
      <c r="E271" s="11">
        <v>3.2445000000000002E-2</v>
      </c>
      <c r="F271" s="12">
        <f>(E271/D271)-1</f>
        <v>4.8313667193162768E-3</v>
      </c>
    </row>
    <row r="272" spans="2:6" x14ac:dyDescent="0.25">
      <c r="B272" s="8" t="s">
        <v>410</v>
      </c>
      <c r="C272" s="9" t="s">
        <v>108</v>
      </c>
      <c r="D272" s="10">
        <v>0.52743399999999996</v>
      </c>
      <c r="E272" s="11">
        <v>0.52944100000000005</v>
      </c>
      <c r="F272" s="12">
        <f>(E272/D272)-1</f>
        <v>3.8052154392778093E-3</v>
      </c>
    </row>
    <row r="273" spans="2:6" x14ac:dyDescent="0.25">
      <c r="B273" s="8" t="s">
        <v>285</v>
      </c>
      <c r="C273" s="9" t="s">
        <v>279</v>
      </c>
      <c r="D273" s="10">
        <v>0.157693</v>
      </c>
      <c r="E273" s="11">
        <v>0.15828700000000001</v>
      </c>
      <c r="F273" s="12">
        <f>(E273/D273)-1</f>
        <v>3.7668127310661603E-3</v>
      </c>
    </row>
    <row r="274" spans="2:6" x14ac:dyDescent="0.25">
      <c r="B274" s="8" t="s">
        <v>9</v>
      </c>
      <c r="C274" s="9" t="s">
        <v>202</v>
      </c>
      <c r="D274" s="10">
        <v>0.63471</v>
      </c>
      <c r="E274" s="11">
        <v>0.63657699999999995</v>
      </c>
      <c r="F274" s="12">
        <f>(E274/D274)-1</f>
        <v>2.9415008429045653E-3</v>
      </c>
    </row>
    <row r="275" spans="2:6" x14ac:dyDescent="0.25">
      <c r="B275" s="8" t="s">
        <v>9</v>
      </c>
      <c r="C275" s="9" t="s">
        <v>231</v>
      </c>
      <c r="D275" s="10">
        <v>9.0178999999999995E-2</v>
      </c>
      <c r="E275" s="11">
        <v>9.0398999999999993E-2</v>
      </c>
      <c r="F275" s="12">
        <f>(E275/D275)-1</f>
        <v>2.4395923662936525E-3</v>
      </c>
    </row>
    <row r="276" spans="2:6" x14ac:dyDescent="0.25">
      <c r="B276" s="8" t="s">
        <v>109</v>
      </c>
      <c r="C276" s="9" t="s">
        <v>149</v>
      </c>
      <c r="D276" s="10">
        <v>5.1270000000000003E-2</v>
      </c>
      <c r="E276" s="11">
        <v>5.1389999999999998E-2</v>
      </c>
      <c r="F276" s="12">
        <f>(E276/D276)-1</f>
        <v>2.340550029256816E-3</v>
      </c>
    </row>
    <row r="277" spans="2:6" x14ac:dyDescent="0.25">
      <c r="B277" s="8" t="s">
        <v>9</v>
      </c>
      <c r="C277" s="9" t="s">
        <v>349</v>
      </c>
      <c r="D277" s="10">
        <v>4.0350999999999998E-2</v>
      </c>
      <c r="E277" s="11">
        <v>4.0445000000000002E-2</v>
      </c>
      <c r="F277" s="12">
        <f>(E277/D277)-1</f>
        <v>2.3295581274318522E-3</v>
      </c>
    </row>
    <row r="278" spans="2:6" x14ac:dyDescent="0.25">
      <c r="B278" s="8" t="s">
        <v>390</v>
      </c>
      <c r="C278" s="9" t="s">
        <v>235</v>
      </c>
      <c r="D278" s="10">
        <v>6.0312999999999999E-2</v>
      </c>
      <c r="E278" s="11">
        <v>6.0426000000000001E-2</v>
      </c>
      <c r="F278" s="12">
        <f>(E278/D278)-1</f>
        <v>1.8735595974335162E-3</v>
      </c>
    </row>
    <row r="279" spans="2:6" x14ac:dyDescent="0.25">
      <c r="B279" s="8" t="s">
        <v>140</v>
      </c>
      <c r="C279" s="9" t="s">
        <v>226</v>
      </c>
      <c r="D279" s="10">
        <v>4.5593000000000002E-2</v>
      </c>
      <c r="E279" s="11">
        <v>4.5668E-2</v>
      </c>
      <c r="F279" s="12">
        <f>(E279/D279)-1</f>
        <v>1.6449893624022049E-3</v>
      </c>
    </row>
    <row r="280" spans="2:6" x14ac:dyDescent="0.25">
      <c r="B280" s="8" t="s">
        <v>390</v>
      </c>
      <c r="C280" s="9" t="s">
        <v>322</v>
      </c>
      <c r="D280" s="10">
        <v>0.231493</v>
      </c>
      <c r="E280" s="11">
        <v>0.23183999999999999</v>
      </c>
      <c r="F280" s="12">
        <f>(E280/D280)-1</f>
        <v>1.4989654114809792E-3</v>
      </c>
    </row>
    <row r="281" spans="2:6" x14ac:dyDescent="0.25">
      <c r="B281" s="8" t="s">
        <v>199</v>
      </c>
      <c r="C281" s="9" t="s">
        <v>162</v>
      </c>
      <c r="D281" s="10">
        <v>0.34709099999999998</v>
      </c>
      <c r="E281" s="11">
        <v>0.34740599999999999</v>
      </c>
      <c r="F281" s="12">
        <f>(E281/D281)-1</f>
        <v>9.0754297864248379E-4</v>
      </c>
    </row>
    <row r="282" spans="2:6" x14ac:dyDescent="0.25">
      <c r="B282" s="8" t="s">
        <v>140</v>
      </c>
      <c r="C282" s="9" t="s">
        <v>421</v>
      </c>
      <c r="D282" s="10">
        <v>5.4628999999999997E-2</v>
      </c>
      <c r="E282" s="11">
        <v>5.4677999999999997E-2</v>
      </c>
      <c r="F282" s="12">
        <f>(E282/D282)-1</f>
        <v>8.9695949038048894E-4</v>
      </c>
    </row>
    <row r="283" spans="2:6" x14ac:dyDescent="0.25">
      <c r="B283" s="8" t="s">
        <v>9</v>
      </c>
      <c r="C283" s="9" t="s">
        <v>40</v>
      </c>
      <c r="D283" s="10">
        <v>7.3311000000000001E-2</v>
      </c>
      <c r="E283" s="11">
        <v>7.3294999999999999E-2</v>
      </c>
      <c r="F283" s="12">
        <f>(E283/D283)-1</f>
        <v>-2.1824828470495827E-4</v>
      </c>
    </row>
    <row r="284" spans="2:6" x14ac:dyDescent="0.25">
      <c r="B284" s="8" t="s">
        <v>290</v>
      </c>
      <c r="C284" s="9" t="s">
        <v>389</v>
      </c>
      <c r="D284" s="10">
        <v>3.739E-2</v>
      </c>
      <c r="E284" s="11">
        <v>3.7328E-2</v>
      </c>
      <c r="F284" s="12">
        <f>(E284/D284)-1</f>
        <v>-1.6581973789783211E-3</v>
      </c>
    </row>
    <row r="285" spans="2:6" x14ac:dyDescent="0.25">
      <c r="B285" s="8" t="s">
        <v>488</v>
      </c>
      <c r="C285" s="9" t="s">
        <v>63</v>
      </c>
      <c r="D285" s="10">
        <v>6.1485999999999999E-2</v>
      </c>
      <c r="E285" s="11">
        <v>6.1321000000000001E-2</v>
      </c>
      <c r="F285" s="12">
        <f>(E285/D285)-1</f>
        <v>-2.6835377159027951E-3</v>
      </c>
    </row>
    <row r="286" spans="2:6" x14ac:dyDescent="0.25">
      <c r="B286" s="8" t="s">
        <v>488</v>
      </c>
      <c r="C286" s="9" t="s">
        <v>450</v>
      </c>
      <c r="D286" s="10">
        <v>0.10624699999999999</v>
      </c>
      <c r="E286" s="11">
        <v>0.105961</v>
      </c>
      <c r="F286" s="12">
        <f>(E286/D286)-1</f>
        <v>-2.6918407107965336E-3</v>
      </c>
    </row>
    <row r="287" spans="2:6" x14ac:dyDescent="0.25">
      <c r="B287" s="8" t="s">
        <v>209</v>
      </c>
      <c r="C287" s="9" t="s">
        <v>433</v>
      </c>
      <c r="D287" s="10">
        <v>3.3280999999999998E-2</v>
      </c>
      <c r="E287" s="11">
        <v>3.3189000000000003E-2</v>
      </c>
      <c r="F287" s="12">
        <f>(E287/D287)-1</f>
        <v>-2.7643400138215313E-3</v>
      </c>
    </row>
    <row r="288" spans="2:6" x14ac:dyDescent="0.25">
      <c r="B288" s="8" t="s">
        <v>290</v>
      </c>
      <c r="C288" s="9" t="s">
        <v>70</v>
      </c>
      <c r="D288" s="10">
        <v>3.1188E-2</v>
      </c>
      <c r="E288" s="11">
        <v>3.1088999999999999E-2</v>
      </c>
      <c r="F288" s="12">
        <f>(E288/D288)-1</f>
        <v>-3.1742978068488581E-3</v>
      </c>
    </row>
    <row r="289" spans="2:6" x14ac:dyDescent="0.25">
      <c r="B289" s="8" t="s">
        <v>9</v>
      </c>
      <c r="C289" s="9" t="s">
        <v>241</v>
      </c>
      <c r="D289" s="10">
        <v>6.5717999999999999E-2</v>
      </c>
      <c r="E289" s="11">
        <v>6.5503000000000006E-2</v>
      </c>
      <c r="F289" s="12">
        <f>(E289/D289)-1</f>
        <v>-3.2715542165007161E-3</v>
      </c>
    </row>
    <row r="290" spans="2:6" x14ac:dyDescent="0.25">
      <c r="B290" s="8" t="s">
        <v>9</v>
      </c>
      <c r="C290" s="9" t="s">
        <v>197</v>
      </c>
      <c r="D290" s="10">
        <v>3.7637999999999998E-2</v>
      </c>
      <c r="E290" s="11">
        <v>3.7499999999999999E-2</v>
      </c>
      <c r="F290" s="12">
        <f>(E290/D290)-1</f>
        <v>-3.6665072533078602E-3</v>
      </c>
    </row>
    <row r="291" spans="2:6" x14ac:dyDescent="0.25">
      <c r="B291" s="8" t="s">
        <v>290</v>
      </c>
      <c r="C291" s="9" t="s">
        <v>492</v>
      </c>
      <c r="D291" s="10">
        <v>0.14438999999999999</v>
      </c>
      <c r="E291" s="11">
        <v>0.143814</v>
      </c>
      <c r="F291" s="12">
        <f>(E291/D291)-1</f>
        <v>-3.9891959276957545E-3</v>
      </c>
    </row>
    <row r="292" spans="2:6" x14ac:dyDescent="0.25">
      <c r="B292" s="8" t="s">
        <v>209</v>
      </c>
      <c r="C292" s="9" t="s">
        <v>161</v>
      </c>
      <c r="D292" s="10">
        <v>2.912E-2</v>
      </c>
      <c r="E292" s="11">
        <v>2.8986000000000001E-2</v>
      </c>
      <c r="F292" s="12">
        <f>(E292/D292)-1</f>
        <v>-4.6016483516483353E-3</v>
      </c>
    </row>
    <row r="293" spans="2:6" x14ac:dyDescent="0.25">
      <c r="B293" s="8" t="s">
        <v>9</v>
      </c>
      <c r="C293" s="9" t="s">
        <v>194</v>
      </c>
      <c r="D293" s="10">
        <v>3.3473000000000003E-2</v>
      </c>
      <c r="E293" s="11">
        <v>3.3318E-2</v>
      </c>
      <c r="F293" s="12">
        <f>(E293/D293)-1</f>
        <v>-4.6305977952380006E-3</v>
      </c>
    </row>
    <row r="294" spans="2:6" x14ac:dyDescent="0.25">
      <c r="B294" s="8" t="s">
        <v>410</v>
      </c>
      <c r="C294" s="9" t="s">
        <v>496</v>
      </c>
      <c r="D294" s="10">
        <v>0.23824799999999999</v>
      </c>
      <c r="E294" s="11">
        <v>0.23711299999999999</v>
      </c>
      <c r="F294" s="12">
        <f>(E294/D294)-1</f>
        <v>-4.7639434538799819E-3</v>
      </c>
    </row>
    <row r="295" spans="2:6" x14ac:dyDescent="0.25">
      <c r="B295" s="8" t="s">
        <v>140</v>
      </c>
      <c r="C295" s="9" t="s">
        <v>246</v>
      </c>
      <c r="D295" s="10">
        <v>0.19866</v>
      </c>
      <c r="E295" s="11">
        <v>0.197683</v>
      </c>
      <c r="F295" s="12">
        <f>(E295/D295)-1</f>
        <v>-4.9179502667875408E-3</v>
      </c>
    </row>
    <row r="296" spans="2:6" x14ac:dyDescent="0.25">
      <c r="B296" s="8" t="s">
        <v>390</v>
      </c>
      <c r="C296" s="9" t="s">
        <v>158</v>
      </c>
      <c r="D296" s="10">
        <v>0.111264</v>
      </c>
      <c r="E296" s="11">
        <v>0.11056199999999999</v>
      </c>
      <c r="F296" s="12">
        <f>(E296/D296)-1</f>
        <v>-6.3093183779120432E-3</v>
      </c>
    </row>
    <row r="297" spans="2:6" x14ac:dyDescent="0.25">
      <c r="B297" s="8" t="s">
        <v>285</v>
      </c>
      <c r="C297" s="9" t="s">
        <v>230</v>
      </c>
      <c r="D297" s="10">
        <v>0.56570100000000001</v>
      </c>
      <c r="E297" s="11">
        <v>0.56198199999999998</v>
      </c>
      <c r="F297" s="12">
        <f>(E297/D297)-1</f>
        <v>-6.5741442917726101E-3</v>
      </c>
    </row>
    <row r="298" spans="2:6" x14ac:dyDescent="0.25">
      <c r="B298" s="8" t="s">
        <v>199</v>
      </c>
      <c r="C298" s="9" t="s">
        <v>147</v>
      </c>
      <c r="D298" s="10">
        <v>5.4329000000000002E-2</v>
      </c>
      <c r="E298" s="11">
        <v>5.3962000000000003E-2</v>
      </c>
      <c r="F298" s="12">
        <f>(E298/D298)-1</f>
        <v>-6.7551399804892664E-3</v>
      </c>
    </row>
    <row r="299" spans="2:6" x14ac:dyDescent="0.25">
      <c r="B299" s="8" t="s">
        <v>290</v>
      </c>
      <c r="C299" s="9" t="s">
        <v>224</v>
      </c>
      <c r="D299" s="10">
        <v>3.4271999999999997E-2</v>
      </c>
      <c r="E299" s="11">
        <v>3.4021000000000003E-2</v>
      </c>
      <c r="F299" s="12">
        <f>(E299/D299)-1</f>
        <v>-7.3237628384685838E-3</v>
      </c>
    </row>
    <row r="300" spans="2:6" x14ac:dyDescent="0.25">
      <c r="B300" s="8" t="s">
        <v>295</v>
      </c>
      <c r="C300" s="9" t="s">
        <v>295</v>
      </c>
      <c r="D300" s="10">
        <v>4.1335990000000002</v>
      </c>
      <c r="E300" s="11">
        <v>4.1032310000000001</v>
      </c>
      <c r="F300" s="12">
        <f>(E300/D300)-1</f>
        <v>-7.3466245758236903E-3</v>
      </c>
    </row>
    <row r="301" spans="2:6" x14ac:dyDescent="0.25">
      <c r="B301" s="8" t="s">
        <v>290</v>
      </c>
      <c r="C301" s="9" t="s">
        <v>184</v>
      </c>
      <c r="D301" s="10">
        <v>0.105311</v>
      </c>
      <c r="E301" s="11">
        <v>0.104515</v>
      </c>
      <c r="F301" s="12">
        <f>(E301/D301)-1</f>
        <v>-7.558564632374587E-3</v>
      </c>
    </row>
    <row r="302" spans="2:6" x14ac:dyDescent="0.25">
      <c r="B302" s="8" t="s">
        <v>140</v>
      </c>
      <c r="C302" s="9" t="s">
        <v>105</v>
      </c>
      <c r="D302" s="10">
        <v>0.370695</v>
      </c>
      <c r="E302" s="11">
        <v>0.367724</v>
      </c>
      <c r="F302" s="12">
        <f>(E302/D302)-1</f>
        <v>-8.0146751372421887E-3</v>
      </c>
    </row>
    <row r="303" spans="2:6" x14ac:dyDescent="0.25">
      <c r="B303" s="8" t="s">
        <v>290</v>
      </c>
      <c r="C303" s="9" t="s">
        <v>254</v>
      </c>
      <c r="D303" s="10">
        <v>7.3903999999999997E-2</v>
      </c>
      <c r="E303" s="11">
        <v>7.3302999999999993E-2</v>
      </c>
      <c r="F303" s="12">
        <f>(E303/D303)-1</f>
        <v>-8.132171465685234E-3</v>
      </c>
    </row>
    <row r="304" spans="2:6" x14ac:dyDescent="0.25">
      <c r="B304" s="8" t="s">
        <v>290</v>
      </c>
      <c r="C304" s="9" t="s">
        <v>127</v>
      </c>
      <c r="D304" s="10">
        <v>6.3779000000000002E-2</v>
      </c>
      <c r="E304" s="11">
        <v>6.3255000000000006E-2</v>
      </c>
      <c r="F304" s="12">
        <f>(E304/D304)-1</f>
        <v>-8.2158704275701044E-3</v>
      </c>
    </row>
    <row r="305" spans="2:6" x14ac:dyDescent="0.25">
      <c r="B305" s="8" t="s">
        <v>390</v>
      </c>
      <c r="C305" s="9" t="s">
        <v>57</v>
      </c>
      <c r="D305" s="10">
        <v>5.5703000000000003E-2</v>
      </c>
      <c r="E305" s="11">
        <v>5.5211000000000003E-2</v>
      </c>
      <c r="F305" s="12">
        <f>(E305/D305)-1</f>
        <v>-8.8325583900328297E-3</v>
      </c>
    </row>
    <row r="306" spans="2:6" x14ac:dyDescent="0.25">
      <c r="B306" s="8" t="s">
        <v>290</v>
      </c>
      <c r="C306" s="9" t="s">
        <v>364</v>
      </c>
      <c r="D306" s="10">
        <v>6.0328E-2</v>
      </c>
      <c r="E306" s="11">
        <v>5.9792999999999999E-2</v>
      </c>
      <c r="F306" s="12">
        <f>(E306/D306)-1</f>
        <v>-8.8681872430712572E-3</v>
      </c>
    </row>
    <row r="307" spans="2:6" x14ac:dyDescent="0.25">
      <c r="B307" s="8" t="s">
        <v>199</v>
      </c>
      <c r="C307" s="9" t="s">
        <v>225</v>
      </c>
      <c r="D307" s="10">
        <v>5.4852999999999999E-2</v>
      </c>
      <c r="E307" s="11">
        <v>5.4288000000000003E-2</v>
      </c>
      <c r="F307" s="12">
        <f>(E307/D307)-1</f>
        <v>-1.030025705066262E-2</v>
      </c>
    </row>
    <row r="308" spans="2:6" x14ac:dyDescent="0.25">
      <c r="B308" s="8" t="s">
        <v>199</v>
      </c>
      <c r="C308" s="9" t="s">
        <v>182</v>
      </c>
      <c r="D308" s="10">
        <v>6.4410999999999996E-2</v>
      </c>
      <c r="E308" s="11">
        <v>6.3714000000000007E-2</v>
      </c>
      <c r="F308" s="12">
        <f>(E308/D308)-1</f>
        <v>-1.0821133036282404E-2</v>
      </c>
    </row>
    <row r="309" spans="2:6" x14ac:dyDescent="0.25">
      <c r="B309" s="8" t="s">
        <v>290</v>
      </c>
      <c r="C309" s="9" t="s">
        <v>372</v>
      </c>
      <c r="D309" s="10">
        <v>5.7369000000000003E-2</v>
      </c>
      <c r="E309" s="11">
        <v>5.6741E-2</v>
      </c>
      <c r="F309" s="12">
        <f>(E309/D309)-1</f>
        <v>-1.0946678519758168E-2</v>
      </c>
    </row>
    <row r="310" spans="2:6" x14ac:dyDescent="0.25">
      <c r="B310" s="8" t="s">
        <v>488</v>
      </c>
      <c r="C310" s="9" t="s">
        <v>92</v>
      </c>
      <c r="D310" s="10">
        <v>0.25370700000000002</v>
      </c>
      <c r="E310" s="11">
        <v>0.250801</v>
      </c>
      <c r="F310" s="12">
        <f>(E310/D310)-1</f>
        <v>-1.1454157748899352E-2</v>
      </c>
    </row>
    <row r="311" spans="2:6" x14ac:dyDescent="0.25">
      <c r="B311" s="8" t="s">
        <v>109</v>
      </c>
      <c r="C311" s="9" t="s">
        <v>109</v>
      </c>
      <c r="D311" s="10">
        <v>0.79469900000000004</v>
      </c>
      <c r="E311" s="11">
        <v>0.78556999999999999</v>
      </c>
      <c r="F311" s="12">
        <f>(E311/D311)-1</f>
        <v>-1.1487368173358825E-2</v>
      </c>
    </row>
    <row r="312" spans="2:6" x14ac:dyDescent="0.25">
      <c r="B312" s="8" t="s">
        <v>109</v>
      </c>
      <c r="C312" s="9" t="s">
        <v>305</v>
      </c>
      <c r="D312" s="10">
        <v>6.0809000000000002E-2</v>
      </c>
      <c r="E312" s="11">
        <v>6.0108000000000002E-2</v>
      </c>
      <c r="F312" s="12">
        <f>(E312/D312)-1</f>
        <v>-1.1527898830765215E-2</v>
      </c>
    </row>
    <row r="313" spans="2:6" x14ac:dyDescent="0.25">
      <c r="B313" s="8" t="s">
        <v>290</v>
      </c>
      <c r="C313" s="9" t="s">
        <v>362</v>
      </c>
      <c r="D313" s="10">
        <v>0.106253</v>
      </c>
      <c r="E313" s="11">
        <v>0.105</v>
      </c>
      <c r="F313" s="12">
        <f>(E313/D313)-1</f>
        <v>-1.1792608208709421E-2</v>
      </c>
    </row>
    <row r="314" spans="2:6" x14ac:dyDescent="0.25">
      <c r="B314" s="8" t="s">
        <v>9</v>
      </c>
      <c r="C314" s="9" t="s">
        <v>124</v>
      </c>
      <c r="D314" s="10">
        <v>3.7679999999999998E-2</v>
      </c>
      <c r="E314" s="11">
        <v>3.721E-2</v>
      </c>
      <c r="F314" s="12">
        <f>(E314/D314)-1</f>
        <v>-1.2473460721868279E-2</v>
      </c>
    </row>
    <row r="315" spans="2:6" x14ac:dyDescent="0.25">
      <c r="B315" s="8" t="s">
        <v>109</v>
      </c>
      <c r="C315" s="9" t="s">
        <v>308</v>
      </c>
      <c r="D315" s="10">
        <v>0.12311800000000001</v>
      </c>
      <c r="E315" s="11">
        <v>0.121574</v>
      </c>
      <c r="F315" s="12">
        <f>(E315/D315)-1</f>
        <v>-1.2540814503159581E-2</v>
      </c>
    </row>
    <row r="316" spans="2:6" x14ac:dyDescent="0.25">
      <c r="B316" s="8" t="s">
        <v>285</v>
      </c>
      <c r="C316" s="9" t="s">
        <v>310</v>
      </c>
      <c r="D316" s="10">
        <v>0.37894899999999998</v>
      </c>
      <c r="E316" s="11">
        <v>0.37419000000000002</v>
      </c>
      <c r="F316" s="12">
        <f>(E316/D316)-1</f>
        <v>-1.2558418151255024E-2</v>
      </c>
    </row>
    <row r="317" spans="2:6" x14ac:dyDescent="0.25">
      <c r="B317" s="8" t="s">
        <v>295</v>
      </c>
      <c r="C317" s="9" t="s">
        <v>332</v>
      </c>
      <c r="D317" s="10">
        <v>4.5506999999999999E-2</v>
      </c>
      <c r="E317" s="11">
        <v>4.4934000000000002E-2</v>
      </c>
      <c r="F317" s="12">
        <f>(E317/D317)-1</f>
        <v>-1.2591469444261261E-2</v>
      </c>
    </row>
    <row r="318" spans="2:6" x14ac:dyDescent="0.25">
      <c r="B318" s="8" t="s">
        <v>290</v>
      </c>
      <c r="C318" s="9" t="s">
        <v>401</v>
      </c>
      <c r="D318" s="10">
        <v>0.106327</v>
      </c>
      <c r="E318" s="11">
        <v>0.10496999999999999</v>
      </c>
      <c r="F318" s="12">
        <f>(E318/D318)-1</f>
        <v>-1.2762515635727611E-2</v>
      </c>
    </row>
    <row r="319" spans="2:6" x14ac:dyDescent="0.25">
      <c r="B319" s="8" t="s">
        <v>469</v>
      </c>
      <c r="C319" s="9" t="s">
        <v>469</v>
      </c>
      <c r="D319" s="10">
        <v>6.0784719999999997</v>
      </c>
      <c r="E319" s="11">
        <v>5.994021</v>
      </c>
      <c r="F319" s="12">
        <f>(E319/D319)-1</f>
        <v>-1.38934587508176E-2</v>
      </c>
    </row>
    <row r="320" spans="2:6" x14ac:dyDescent="0.25">
      <c r="B320" s="8" t="s">
        <v>199</v>
      </c>
      <c r="C320" s="9" t="s">
        <v>172</v>
      </c>
      <c r="D320" s="10">
        <v>0.16914000000000001</v>
      </c>
      <c r="E320" s="11">
        <v>0.16659399999999999</v>
      </c>
      <c r="F320" s="12">
        <f>(E320/D320)-1</f>
        <v>-1.5052619132080003E-2</v>
      </c>
    </row>
    <row r="321" spans="2:6" x14ac:dyDescent="0.25">
      <c r="B321" s="8" t="s">
        <v>199</v>
      </c>
      <c r="C321" s="9" t="s">
        <v>357</v>
      </c>
      <c r="D321" s="10">
        <v>4.9170999999999999E-2</v>
      </c>
      <c r="E321" s="11">
        <v>4.8418000000000003E-2</v>
      </c>
      <c r="F321" s="12">
        <f>(E321/D321)-1</f>
        <v>-1.5313904537227141E-2</v>
      </c>
    </row>
    <row r="322" spans="2:6" x14ac:dyDescent="0.25">
      <c r="B322" s="8" t="s">
        <v>199</v>
      </c>
      <c r="C322" s="9" t="s">
        <v>423</v>
      </c>
      <c r="D322" s="10">
        <v>5.4966000000000001E-2</v>
      </c>
      <c r="E322" s="11">
        <v>5.4112E-2</v>
      </c>
      <c r="F322" s="12">
        <f>(E322/D322)-1</f>
        <v>-1.5536877342357092E-2</v>
      </c>
    </row>
    <row r="323" spans="2:6" x14ac:dyDescent="0.25">
      <c r="B323" s="8" t="s">
        <v>290</v>
      </c>
      <c r="C323" s="9" t="s">
        <v>392</v>
      </c>
      <c r="D323" s="10">
        <v>5.0382999999999997E-2</v>
      </c>
      <c r="E323" s="11">
        <v>4.9586999999999999E-2</v>
      </c>
      <c r="F323" s="12">
        <f>(E323/D323)-1</f>
        <v>-1.5798979814619973E-2</v>
      </c>
    </row>
    <row r="324" spans="2:6" x14ac:dyDescent="0.25">
      <c r="B324" s="8" t="s">
        <v>199</v>
      </c>
      <c r="C324" s="9" t="s">
        <v>446</v>
      </c>
      <c r="D324" s="10">
        <v>7.5734999999999997E-2</v>
      </c>
      <c r="E324" s="11">
        <v>7.4527999999999997E-2</v>
      </c>
      <c r="F324" s="12">
        <f>(E324/D324)-1</f>
        <v>-1.593714927048262E-2</v>
      </c>
    </row>
    <row r="325" spans="2:6" x14ac:dyDescent="0.25">
      <c r="B325" s="8" t="s">
        <v>9</v>
      </c>
      <c r="C325" s="9" t="s">
        <v>455</v>
      </c>
      <c r="D325" s="10">
        <v>0.11891400000000001</v>
      </c>
      <c r="E325" s="11">
        <v>0.116951</v>
      </c>
      <c r="F325" s="12">
        <f>(E325/D325)-1</f>
        <v>-1.6507728274214983E-2</v>
      </c>
    </row>
    <row r="326" spans="2:6" x14ac:dyDescent="0.25">
      <c r="B326" s="8" t="s">
        <v>295</v>
      </c>
      <c r="C326" s="9" t="s">
        <v>198</v>
      </c>
      <c r="D326" s="10">
        <v>0.17515900000000001</v>
      </c>
      <c r="E326" s="11">
        <v>0.172266</v>
      </c>
      <c r="F326" s="12">
        <f>(E326/D326)-1</f>
        <v>-1.6516422222095373E-2</v>
      </c>
    </row>
    <row r="327" spans="2:6" x14ac:dyDescent="0.25">
      <c r="B327" s="8" t="s">
        <v>47</v>
      </c>
      <c r="C327" s="9" t="s">
        <v>47</v>
      </c>
      <c r="D327" s="10">
        <v>0.72950700000000002</v>
      </c>
      <c r="E327" s="11">
        <v>0.71730899999999997</v>
      </c>
      <c r="F327" s="12">
        <f>(E327/D327)-1</f>
        <v>-1.6720881362344731E-2</v>
      </c>
    </row>
    <row r="328" spans="2:6" x14ac:dyDescent="0.25">
      <c r="B328" s="8" t="s">
        <v>9</v>
      </c>
      <c r="C328" s="9" t="s">
        <v>43</v>
      </c>
      <c r="D328" s="10">
        <v>8.9385000000000006E-2</v>
      </c>
      <c r="E328" s="11">
        <v>8.7836999999999998E-2</v>
      </c>
      <c r="F328" s="12">
        <f>(E328/D328)-1</f>
        <v>-1.7318342003691978E-2</v>
      </c>
    </row>
    <row r="329" spans="2:6" x14ac:dyDescent="0.25">
      <c r="B329" s="8" t="s">
        <v>9</v>
      </c>
      <c r="C329" s="9" t="s">
        <v>320</v>
      </c>
      <c r="D329" s="10">
        <v>0.208784</v>
      </c>
      <c r="E329" s="11">
        <v>0.205091</v>
      </c>
      <c r="F329" s="12">
        <f>(E329/D329)-1</f>
        <v>-1.768813702199401E-2</v>
      </c>
    </row>
    <row r="330" spans="2:6" x14ac:dyDescent="0.25">
      <c r="B330" s="8" t="s">
        <v>290</v>
      </c>
      <c r="C330" s="9" t="s">
        <v>272</v>
      </c>
      <c r="D330" s="10">
        <v>0.12474300000000001</v>
      </c>
      <c r="E330" s="11">
        <v>0.122463</v>
      </c>
      <c r="F330" s="12">
        <f>(E330/D330)-1</f>
        <v>-1.8277578701810904E-2</v>
      </c>
    </row>
    <row r="331" spans="2:6" x14ac:dyDescent="0.25">
      <c r="B331" s="8" t="s">
        <v>9</v>
      </c>
      <c r="C331" s="9" t="s">
        <v>317</v>
      </c>
      <c r="D331" s="10">
        <v>4.7875000000000001E-2</v>
      </c>
      <c r="E331" s="11">
        <v>4.6956999999999999E-2</v>
      </c>
      <c r="F331" s="12">
        <f>(E331/D331)-1</f>
        <v>-1.9174934725848636E-2</v>
      </c>
    </row>
    <row r="332" spans="2:6" x14ac:dyDescent="0.25">
      <c r="B332" s="8" t="s">
        <v>295</v>
      </c>
      <c r="C332" s="9" t="s">
        <v>437</v>
      </c>
      <c r="D332" s="10">
        <v>8.9900999999999995E-2</v>
      </c>
      <c r="E332" s="11">
        <v>8.8155999999999998E-2</v>
      </c>
      <c r="F332" s="12">
        <f>(E332/D332)-1</f>
        <v>-1.9410240153057257E-2</v>
      </c>
    </row>
    <row r="333" spans="2:6" x14ac:dyDescent="0.25">
      <c r="B333" s="8" t="s">
        <v>295</v>
      </c>
      <c r="C333" s="9" t="s">
        <v>119</v>
      </c>
      <c r="D333" s="10">
        <v>0.239786</v>
      </c>
      <c r="E333" s="11">
        <v>0.23508999999999999</v>
      </c>
      <c r="F333" s="12">
        <f>(E333/D333)-1</f>
        <v>-1.9584129181853815E-2</v>
      </c>
    </row>
    <row r="334" spans="2:6" x14ac:dyDescent="0.25">
      <c r="B334" s="8" t="s">
        <v>290</v>
      </c>
      <c r="C334" s="9" t="s">
        <v>278</v>
      </c>
      <c r="D334" s="10">
        <v>9.2228000000000004E-2</v>
      </c>
      <c r="E334" s="11">
        <v>9.0404999999999999E-2</v>
      </c>
      <c r="F334" s="12">
        <f>(E334/D334)-1</f>
        <v>-1.9766231513206445E-2</v>
      </c>
    </row>
    <row r="335" spans="2:6" x14ac:dyDescent="0.25">
      <c r="B335" s="8" t="s">
        <v>290</v>
      </c>
      <c r="C335" s="9" t="s">
        <v>300</v>
      </c>
      <c r="D335" s="10">
        <v>5.5773000000000003E-2</v>
      </c>
      <c r="E335" s="11">
        <v>5.4651999999999999E-2</v>
      </c>
      <c r="F335" s="12">
        <f>(E335/D335)-1</f>
        <v>-2.0099331217614314E-2</v>
      </c>
    </row>
    <row r="336" spans="2:6" x14ac:dyDescent="0.25">
      <c r="B336" s="8" t="s">
        <v>9</v>
      </c>
      <c r="C336" s="9" t="s">
        <v>208</v>
      </c>
      <c r="D336" s="10">
        <v>0.16492100000000001</v>
      </c>
      <c r="E336" s="11">
        <v>0.16156699999999999</v>
      </c>
      <c r="F336" s="12">
        <f>(E336/D336)-1</f>
        <v>-2.033700984107556E-2</v>
      </c>
    </row>
    <row r="337" spans="2:6" x14ac:dyDescent="0.25">
      <c r="B337" s="8" t="s">
        <v>295</v>
      </c>
      <c r="C337" s="9" t="s">
        <v>477</v>
      </c>
      <c r="D337" s="10">
        <v>7.0326E-2</v>
      </c>
      <c r="E337" s="11">
        <v>6.8822999999999995E-2</v>
      </c>
      <c r="F337" s="12">
        <f>(E337/D337)-1</f>
        <v>-2.1371896595853701E-2</v>
      </c>
    </row>
    <row r="338" spans="2:6" x14ac:dyDescent="0.25">
      <c r="B338" s="8" t="s">
        <v>295</v>
      </c>
      <c r="C338" s="9" t="s">
        <v>448</v>
      </c>
      <c r="D338" s="10">
        <v>4.4926000000000001E-2</v>
      </c>
      <c r="E338" s="11">
        <v>4.3945999999999999E-2</v>
      </c>
      <c r="F338" s="12">
        <f>(E338/D338)-1</f>
        <v>-2.181364911187289E-2</v>
      </c>
    </row>
    <row r="339" spans="2:6" x14ac:dyDescent="0.25">
      <c r="B339" s="8" t="s">
        <v>109</v>
      </c>
      <c r="C339" s="9" t="s">
        <v>112</v>
      </c>
      <c r="D339" s="10">
        <v>0.10630199999999999</v>
      </c>
      <c r="E339" s="11">
        <v>0.10392899999999999</v>
      </c>
      <c r="F339" s="12">
        <f>(E339/D339)-1</f>
        <v>-2.2323192414065551E-2</v>
      </c>
    </row>
    <row r="340" spans="2:6" x14ac:dyDescent="0.25">
      <c r="B340" s="8" t="s">
        <v>9</v>
      </c>
      <c r="C340" s="9" t="s">
        <v>476</v>
      </c>
      <c r="D340" s="10">
        <v>0.11386</v>
      </c>
      <c r="E340" s="11">
        <v>0.11125</v>
      </c>
      <c r="F340" s="12">
        <f>(E340/D340)-1</f>
        <v>-2.2922887756894439E-2</v>
      </c>
    </row>
    <row r="341" spans="2:6" x14ac:dyDescent="0.25">
      <c r="B341" s="8" t="s">
        <v>47</v>
      </c>
      <c r="C341" s="9" t="s">
        <v>168</v>
      </c>
      <c r="D341" s="10">
        <v>0.71298300000000003</v>
      </c>
      <c r="E341" s="11">
        <v>0.69610799999999995</v>
      </c>
      <c r="F341" s="12">
        <f>(E341/D341)-1</f>
        <v>-2.3668166001153068E-2</v>
      </c>
    </row>
    <row r="342" spans="2:6" x14ac:dyDescent="0.25">
      <c r="B342" s="8" t="s">
        <v>390</v>
      </c>
      <c r="C342" s="9" t="s">
        <v>100</v>
      </c>
      <c r="D342" s="10">
        <v>1.4711959999999999</v>
      </c>
      <c r="E342" s="11">
        <v>1.4358109999999999</v>
      </c>
      <c r="F342" s="12">
        <f>(E342/D342)-1</f>
        <v>-2.4051859847362245E-2</v>
      </c>
    </row>
    <row r="343" spans="2:6" x14ac:dyDescent="0.25">
      <c r="B343" s="8" t="s">
        <v>9</v>
      </c>
      <c r="C343" s="9" t="s">
        <v>343</v>
      </c>
      <c r="D343" s="10">
        <v>0.14854200000000001</v>
      </c>
      <c r="E343" s="11">
        <v>0.144951</v>
      </c>
      <c r="F343" s="12">
        <f>(E343/D343)-1</f>
        <v>-2.417498081350733E-2</v>
      </c>
    </row>
    <row r="344" spans="2:6" x14ac:dyDescent="0.25">
      <c r="B344" s="8" t="s">
        <v>140</v>
      </c>
      <c r="C344" s="9" t="s">
        <v>61</v>
      </c>
      <c r="D344" s="10">
        <v>0.34937499999999999</v>
      </c>
      <c r="E344" s="11">
        <v>0.34088200000000002</v>
      </c>
      <c r="F344" s="12">
        <f>(E344/D344)-1</f>
        <v>-2.4309123434704705E-2</v>
      </c>
    </row>
    <row r="345" spans="2:6" x14ac:dyDescent="0.25">
      <c r="B345" s="8" t="s">
        <v>295</v>
      </c>
      <c r="C345" s="9" t="s">
        <v>90</v>
      </c>
      <c r="D345" s="10">
        <v>0.79347800000000002</v>
      </c>
      <c r="E345" s="11">
        <v>0.77410599999999996</v>
      </c>
      <c r="F345" s="12">
        <f>(E345/D345)-1</f>
        <v>-2.4414035423792502E-2</v>
      </c>
    </row>
    <row r="346" spans="2:6" x14ac:dyDescent="0.25">
      <c r="B346" s="8" t="s">
        <v>290</v>
      </c>
      <c r="C346" s="9" t="s">
        <v>449</v>
      </c>
      <c r="D346" s="10">
        <v>5.6529999999999997E-2</v>
      </c>
      <c r="E346" s="11">
        <v>5.5135000000000003E-2</v>
      </c>
      <c r="F346" s="12">
        <f>(E346/D346)-1</f>
        <v>-2.4677162568547573E-2</v>
      </c>
    </row>
    <row r="347" spans="2:6" x14ac:dyDescent="0.25">
      <c r="B347" s="8" t="s">
        <v>290</v>
      </c>
      <c r="C347" s="9" t="s">
        <v>484</v>
      </c>
      <c r="D347" s="10">
        <v>5.6877999999999998E-2</v>
      </c>
      <c r="E347" s="11">
        <v>5.5414999999999999E-2</v>
      </c>
      <c r="F347" s="12">
        <f>(E347/D347)-1</f>
        <v>-2.5721720173001894E-2</v>
      </c>
    </row>
    <row r="348" spans="2:6" x14ac:dyDescent="0.25">
      <c r="B348" s="8" t="s">
        <v>295</v>
      </c>
      <c r="C348" s="9" t="s">
        <v>73</v>
      </c>
      <c r="D348" s="10">
        <v>7.7975000000000003E-2</v>
      </c>
      <c r="E348" s="11">
        <v>7.5967999999999994E-2</v>
      </c>
      <c r="F348" s="12">
        <f>(E348/D348)-1</f>
        <v>-2.5739018916319467E-2</v>
      </c>
    </row>
    <row r="349" spans="2:6" x14ac:dyDescent="0.25">
      <c r="B349" s="8" t="s">
        <v>9</v>
      </c>
      <c r="C349" s="9" t="s">
        <v>242</v>
      </c>
      <c r="D349" s="10">
        <v>0.32789800000000002</v>
      </c>
      <c r="E349" s="11">
        <v>0.31943500000000002</v>
      </c>
      <c r="F349" s="12">
        <f>(E349/D349)-1</f>
        <v>-2.5809855503845736E-2</v>
      </c>
    </row>
    <row r="350" spans="2:6" x14ac:dyDescent="0.25">
      <c r="B350" s="8" t="s">
        <v>290</v>
      </c>
      <c r="C350" s="9" t="s">
        <v>444</v>
      </c>
      <c r="D350" s="10">
        <v>7.1015999999999996E-2</v>
      </c>
      <c r="E350" s="11">
        <v>6.9112999999999994E-2</v>
      </c>
      <c r="F350" s="12">
        <f>(E350/D350)-1</f>
        <v>-2.6796778190830262E-2</v>
      </c>
    </row>
    <row r="351" spans="2:6" x14ac:dyDescent="0.25">
      <c r="B351" s="8" t="s">
        <v>295</v>
      </c>
      <c r="C351" s="9" t="s">
        <v>312</v>
      </c>
      <c r="D351" s="10">
        <v>1.094878</v>
      </c>
      <c r="E351" s="11">
        <v>1.0645020000000001</v>
      </c>
      <c r="F351" s="12">
        <f>(E351/D351)-1</f>
        <v>-2.7743730351692086E-2</v>
      </c>
    </row>
    <row r="352" spans="2:6" x14ac:dyDescent="0.25">
      <c r="B352" s="8" t="s">
        <v>290</v>
      </c>
      <c r="C352" s="9" t="s">
        <v>259</v>
      </c>
      <c r="D352" s="10">
        <v>5.5812E-2</v>
      </c>
      <c r="E352" s="11">
        <v>5.4226000000000003E-2</v>
      </c>
      <c r="F352" s="12">
        <f>(E352/D352)-1</f>
        <v>-2.8416827922310595E-2</v>
      </c>
    </row>
    <row r="353" spans="2:6" x14ac:dyDescent="0.25">
      <c r="B353" s="8" t="s">
        <v>9</v>
      </c>
      <c r="C353" s="9" t="s">
        <v>69</v>
      </c>
      <c r="D353" s="10">
        <v>9.4315999999999997E-2</v>
      </c>
      <c r="E353" s="11">
        <v>9.1566999999999996E-2</v>
      </c>
      <c r="F353" s="12">
        <f>(E353/D353)-1</f>
        <v>-2.9146698333262666E-2</v>
      </c>
    </row>
    <row r="354" spans="2:6" x14ac:dyDescent="0.25">
      <c r="B354" s="8" t="s">
        <v>109</v>
      </c>
      <c r="C354" s="9" t="s">
        <v>42</v>
      </c>
      <c r="D354" s="10">
        <v>0.102862</v>
      </c>
      <c r="E354" s="11">
        <v>9.9862000000000006E-2</v>
      </c>
      <c r="F354" s="12">
        <f>(E354/D354)-1</f>
        <v>-2.9165289416888562E-2</v>
      </c>
    </row>
    <row r="355" spans="2:6" x14ac:dyDescent="0.25">
      <c r="B355" s="8" t="s">
        <v>9</v>
      </c>
      <c r="C355" s="9" t="s">
        <v>412</v>
      </c>
      <c r="D355" s="10">
        <v>6.9361999999999993E-2</v>
      </c>
      <c r="E355" s="11">
        <v>6.7288000000000001E-2</v>
      </c>
      <c r="F355" s="12">
        <f>(E355/D355)-1</f>
        <v>-2.9901098584239061E-2</v>
      </c>
    </row>
    <row r="356" spans="2:6" x14ac:dyDescent="0.25">
      <c r="B356" s="8" t="s">
        <v>199</v>
      </c>
      <c r="C356" s="9" t="s">
        <v>422</v>
      </c>
      <c r="D356" s="10">
        <v>8.2375000000000004E-2</v>
      </c>
      <c r="E356" s="11">
        <v>7.9895999999999995E-2</v>
      </c>
      <c r="F356" s="12">
        <f>(E356/D356)-1</f>
        <v>-3.0094081942336981E-2</v>
      </c>
    </row>
    <row r="357" spans="2:6" x14ac:dyDescent="0.25">
      <c r="B357" s="8" t="s">
        <v>488</v>
      </c>
      <c r="C357" s="9" t="s">
        <v>121</v>
      </c>
      <c r="D357" s="10">
        <v>0.991923</v>
      </c>
      <c r="E357" s="11">
        <v>0.96158600000000005</v>
      </c>
      <c r="F357" s="12">
        <f>(E357/D357)-1</f>
        <v>-3.0584027187594121E-2</v>
      </c>
    </row>
    <row r="358" spans="2:6" x14ac:dyDescent="0.25">
      <c r="B358" s="8" t="s">
        <v>9</v>
      </c>
      <c r="C358" s="9" t="s">
        <v>79</v>
      </c>
      <c r="D358" s="10">
        <v>7.2319999999999995E-2</v>
      </c>
      <c r="E358" s="11">
        <v>7.0066000000000003E-2</v>
      </c>
      <c r="F358" s="12">
        <f>(E358/D358)-1</f>
        <v>-3.1167035398229959E-2</v>
      </c>
    </row>
    <row r="359" spans="2:6" x14ac:dyDescent="0.25">
      <c r="B359" s="8" t="s">
        <v>9</v>
      </c>
      <c r="C359" s="9" t="s">
        <v>24</v>
      </c>
      <c r="D359" s="10">
        <v>0.60983900000000002</v>
      </c>
      <c r="E359" s="11">
        <v>0.59017299999999995</v>
      </c>
      <c r="F359" s="12">
        <f>(E359/D359)-1</f>
        <v>-3.2247855581555296E-2</v>
      </c>
    </row>
    <row r="360" spans="2:6" x14ac:dyDescent="0.25">
      <c r="B360" s="8" t="s">
        <v>9</v>
      </c>
      <c r="C360" s="9" t="s">
        <v>441</v>
      </c>
      <c r="D360" s="10">
        <v>6.4945000000000003E-2</v>
      </c>
      <c r="E360" s="11">
        <v>6.2814999999999996E-2</v>
      </c>
      <c r="F360" s="12">
        <f>(E360/D360)-1</f>
        <v>-3.2796982061744639E-2</v>
      </c>
    </row>
    <row r="361" spans="2:6" x14ac:dyDescent="0.25">
      <c r="B361" s="8" t="s">
        <v>109</v>
      </c>
      <c r="C361" s="9" t="s">
        <v>220</v>
      </c>
      <c r="D361" s="10">
        <v>5.8277000000000002E-2</v>
      </c>
      <c r="E361" s="11">
        <v>5.6357999999999998E-2</v>
      </c>
      <c r="F361" s="12">
        <f>(E361/D361)-1</f>
        <v>-3.2928942807625705E-2</v>
      </c>
    </row>
    <row r="362" spans="2:6" x14ac:dyDescent="0.25">
      <c r="B362" s="8" t="s">
        <v>290</v>
      </c>
      <c r="C362" s="9" t="s">
        <v>123</v>
      </c>
      <c r="D362" s="10">
        <v>6.6096000000000002E-2</v>
      </c>
      <c r="E362" s="11">
        <v>6.3909999999999995E-2</v>
      </c>
      <c r="F362" s="12">
        <f>(E362/D362)-1</f>
        <v>-3.3073105785524248E-2</v>
      </c>
    </row>
    <row r="363" spans="2:6" x14ac:dyDescent="0.25">
      <c r="B363" s="8" t="s">
        <v>199</v>
      </c>
      <c r="C363" s="9" t="s">
        <v>138</v>
      </c>
      <c r="D363" s="10">
        <v>4.8781999999999999E-2</v>
      </c>
      <c r="E363" s="11">
        <v>4.7155000000000002E-2</v>
      </c>
      <c r="F363" s="12">
        <f>(E363/D363)-1</f>
        <v>-3.335246607355169E-2</v>
      </c>
    </row>
    <row r="364" spans="2:6" x14ac:dyDescent="0.25">
      <c r="B364" s="8" t="s">
        <v>9</v>
      </c>
      <c r="C364" s="9" t="s">
        <v>103</v>
      </c>
      <c r="D364" s="10">
        <v>5.2706000000000003E-2</v>
      </c>
      <c r="E364" s="11">
        <v>5.0938999999999998E-2</v>
      </c>
      <c r="F364" s="12">
        <f>(E364/D364)-1</f>
        <v>-3.352559480894024E-2</v>
      </c>
    </row>
    <row r="365" spans="2:6" x14ac:dyDescent="0.25">
      <c r="B365" s="8" t="s">
        <v>9</v>
      </c>
      <c r="C365" s="9" t="s">
        <v>273</v>
      </c>
      <c r="D365" s="10">
        <v>0.117746</v>
      </c>
      <c r="E365" s="11">
        <v>0.11373800000000001</v>
      </c>
      <c r="F365" s="12">
        <f>(E365/D365)-1</f>
        <v>-3.4039372887401664E-2</v>
      </c>
    </row>
    <row r="366" spans="2:6" x14ac:dyDescent="0.25">
      <c r="B366" s="8" t="s">
        <v>290</v>
      </c>
      <c r="C366" s="9" t="s">
        <v>200</v>
      </c>
      <c r="D366" s="10">
        <v>0.106348</v>
      </c>
      <c r="E366" s="11">
        <v>0.102677</v>
      </c>
      <c r="F366" s="12">
        <f>(E366/D366)-1</f>
        <v>-3.451874976492264E-2</v>
      </c>
    </row>
    <row r="367" spans="2:6" x14ac:dyDescent="0.25">
      <c r="B367" s="8" t="s">
        <v>199</v>
      </c>
      <c r="C367" s="9" t="s">
        <v>379</v>
      </c>
      <c r="D367" s="10">
        <v>0.233131</v>
      </c>
      <c r="E367" s="11">
        <v>0.22482099999999999</v>
      </c>
      <c r="F367" s="12">
        <f>(E367/D367)-1</f>
        <v>-3.5645195190686874E-2</v>
      </c>
    </row>
    <row r="368" spans="2:6" x14ac:dyDescent="0.25">
      <c r="B368" s="8" t="s">
        <v>285</v>
      </c>
      <c r="C368" s="9" t="s">
        <v>95</v>
      </c>
      <c r="D368" s="10">
        <v>0.58141699999999996</v>
      </c>
      <c r="E368" s="11">
        <v>0.56047800000000003</v>
      </c>
      <c r="F368" s="12">
        <f>(E368/D368)-1</f>
        <v>-3.6013738848365118E-2</v>
      </c>
    </row>
    <row r="369" spans="2:6" x14ac:dyDescent="0.25">
      <c r="B369" s="8" t="s">
        <v>290</v>
      </c>
      <c r="C369" s="9" t="s">
        <v>51</v>
      </c>
      <c r="D369" s="10">
        <v>0.56781199999999998</v>
      </c>
      <c r="E369" s="11">
        <v>0.54733699999999996</v>
      </c>
      <c r="F369" s="12">
        <f>(E369/D369)-1</f>
        <v>-3.6059470388086212E-2</v>
      </c>
    </row>
    <row r="370" spans="2:6" x14ac:dyDescent="0.25">
      <c r="B370" s="8" t="s">
        <v>9</v>
      </c>
      <c r="C370" s="9" t="s">
        <v>405</v>
      </c>
      <c r="D370" s="10">
        <v>8.2149E-2</v>
      </c>
      <c r="E370" s="11">
        <v>7.9061999999999993E-2</v>
      </c>
      <c r="F370" s="12">
        <f>(E370/D370)-1</f>
        <v>-3.7578059379907325E-2</v>
      </c>
    </row>
    <row r="371" spans="2:6" x14ac:dyDescent="0.25">
      <c r="B371" s="8" t="s">
        <v>295</v>
      </c>
      <c r="C371" s="9" t="s">
        <v>284</v>
      </c>
      <c r="D371" s="10">
        <v>4.0502000000000003E-2</v>
      </c>
      <c r="E371" s="11">
        <v>3.8968000000000003E-2</v>
      </c>
      <c r="F371" s="12">
        <f>(E371/D371)-1</f>
        <v>-3.7874672855661484E-2</v>
      </c>
    </row>
    <row r="372" spans="2:6" x14ac:dyDescent="0.25">
      <c r="B372" s="8" t="s">
        <v>9</v>
      </c>
      <c r="C372" s="9" t="s">
        <v>296</v>
      </c>
      <c r="D372" s="10">
        <v>7.1329000000000004E-2</v>
      </c>
      <c r="E372" s="11">
        <v>6.8606E-2</v>
      </c>
      <c r="F372" s="12">
        <f>(E372/D372)-1</f>
        <v>-3.8175216251454591E-2</v>
      </c>
    </row>
    <row r="373" spans="2:6" x14ac:dyDescent="0.25">
      <c r="B373" s="8" t="s">
        <v>290</v>
      </c>
      <c r="C373" s="9" t="s">
        <v>315</v>
      </c>
      <c r="D373" s="10">
        <v>2.9753999999999999E-2</v>
      </c>
      <c r="E373" s="11">
        <v>2.8598999999999999E-2</v>
      </c>
      <c r="F373" s="12">
        <f>(E373/D373)-1</f>
        <v>-3.8818310143174051E-2</v>
      </c>
    </row>
    <row r="374" spans="2:6" x14ac:dyDescent="0.25">
      <c r="B374" s="8" t="s">
        <v>209</v>
      </c>
      <c r="C374" s="9" t="s">
        <v>19</v>
      </c>
      <c r="D374" s="10">
        <v>0.20355400000000001</v>
      </c>
      <c r="E374" s="11">
        <v>0.19565199999999999</v>
      </c>
      <c r="F374" s="12">
        <f>(E374/D374)-1</f>
        <v>-3.8820165656287875E-2</v>
      </c>
    </row>
    <row r="375" spans="2:6" x14ac:dyDescent="0.25">
      <c r="B375" s="8" t="s">
        <v>9</v>
      </c>
      <c r="C375" s="9" t="s">
        <v>188</v>
      </c>
      <c r="D375" s="10">
        <v>3.5729999999999998E-2</v>
      </c>
      <c r="E375" s="11">
        <v>3.4335999999999998E-2</v>
      </c>
      <c r="F375" s="12">
        <f>(E375/D375)-1</f>
        <v>-3.9014833473271726E-2</v>
      </c>
    </row>
    <row r="376" spans="2:6" x14ac:dyDescent="0.25">
      <c r="B376" s="8" t="s">
        <v>9</v>
      </c>
      <c r="C376" s="9" t="s">
        <v>129</v>
      </c>
      <c r="D376" s="10">
        <v>3.9035E-2</v>
      </c>
      <c r="E376" s="11">
        <v>3.7472999999999999E-2</v>
      </c>
      <c r="F376" s="12">
        <f>(E376/D376)-1</f>
        <v>-4.0015370821057994E-2</v>
      </c>
    </row>
    <row r="377" spans="2:6" x14ac:dyDescent="0.25">
      <c r="B377" s="8" t="s">
        <v>295</v>
      </c>
      <c r="C377" s="9" t="s">
        <v>191</v>
      </c>
      <c r="D377" s="10">
        <v>8.9522000000000004E-2</v>
      </c>
      <c r="E377" s="11">
        <v>8.5884000000000002E-2</v>
      </c>
      <c r="F377" s="12">
        <f>(E377/D377)-1</f>
        <v>-4.0638055450056942E-2</v>
      </c>
    </row>
    <row r="378" spans="2:6" x14ac:dyDescent="0.25">
      <c r="B378" s="8" t="s">
        <v>9</v>
      </c>
      <c r="C378" s="9" t="s">
        <v>438</v>
      </c>
      <c r="D378" s="10">
        <v>0.117954</v>
      </c>
      <c r="E378" s="11">
        <v>0.113146</v>
      </c>
      <c r="F378" s="12">
        <f>(E378/D378)-1</f>
        <v>-4.0761652847720375E-2</v>
      </c>
    </row>
    <row r="379" spans="2:6" x14ac:dyDescent="0.25">
      <c r="B379" s="8" t="s">
        <v>9</v>
      </c>
      <c r="C379" s="9" t="s">
        <v>263</v>
      </c>
      <c r="D379" s="10">
        <v>6.4836000000000005E-2</v>
      </c>
      <c r="E379" s="11">
        <v>6.2171999999999998E-2</v>
      </c>
      <c r="F379" s="12">
        <f>(E379/D379)-1</f>
        <v>-4.108828428650757E-2</v>
      </c>
    </row>
    <row r="380" spans="2:6" x14ac:dyDescent="0.25">
      <c r="B380" s="8" t="s">
        <v>295</v>
      </c>
      <c r="C380" s="9" t="s">
        <v>151</v>
      </c>
      <c r="D380" s="10">
        <v>0.19567300000000001</v>
      </c>
      <c r="E380" s="11">
        <v>0.187448</v>
      </c>
      <c r="F380" s="12">
        <f>(E380/D380)-1</f>
        <v>-4.2034414558983713E-2</v>
      </c>
    </row>
    <row r="381" spans="2:6" x14ac:dyDescent="0.25">
      <c r="B381" s="8" t="s">
        <v>295</v>
      </c>
      <c r="C381" s="9" t="s">
        <v>260</v>
      </c>
      <c r="D381" s="10">
        <v>0.310228</v>
      </c>
      <c r="E381" s="11">
        <v>0.29718</v>
      </c>
      <c r="F381" s="12">
        <f>(E381/D381)-1</f>
        <v>-4.2059388578722712E-2</v>
      </c>
    </row>
    <row r="382" spans="2:6" x14ac:dyDescent="0.25">
      <c r="B382" s="8" t="s">
        <v>290</v>
      </c>
      <c r="C382" s="9" t="s">
        <v>160</v>
      </c>
      <c r="D382" s="10">
        <v>6.4412999999999998E-2</v>
      </c>
      <c r="E382" s="11">
        <v>6.1663000000000003E-2</v>
      </c>
      <c r="F382" s="12">
        <f>(E382/D382)-1</f>
        <v>-4.2693245152376047E-2</v>
      </c>
    </row>
    <row r="383" spans="2:6" x14ac:dyDescent="0.25">
      <c r="B383" s="8" t="s">
        <v>9</v>
      </c>
      <c r="C383" s="9" t="s">
        <v>237</v>
      </c>
      <c r="D383" s="10">
        <v>3.6045000000000001E-2</v>
      </c>
      <c r="E383" s="11">
        <v>3.4501999999999998E-2</v>
      </c>
      <c r="F383" s="12">
        <f>(E383/D383)-1</f>
        <v>-4.2807601609099799E-2</v>
      </c>
    </row>
    <row r="384" spans="2:6" x14ac:dyDescent="0.25">
      <c r="B384" s="8" t="s">
        <v>285</v>
      </c>
      <c r="C384" s="9" t="s">
        <v>60</v>
      </c>
      <c r="D384" s="10">
        <v>0.160583</v>
      </c>
      <c r="E384" s="11">
        <v>0.15365999999999999</v>
      </c>
      <c r="F384" s="12">
        <f>(E384/D384)-1</f>
        <v>-4.3111661882017427E-2</v>
      </c>
    </row>
    <row r="385" spans="2:6" x14ac:dyDescent="0.25">
      <c r="B385" s="8" t="s">
        <v>290</v>
      </c>
      <c r="C385" s="9" t="s">
        <v>387</v>
      </c>
      <c r="D385" s="10">
        <v>4.5608999999999997E-2</v>
      </c>
      <c r="E385" s="11">
        <v>4.3618999999999998E-2</v>
      </c>
      <c r="F385" s="12">
        <f>(E385/D385)-1</f>
        <v>-4.363173934968978E-2</v>
      </c>
    </row>
    <row r="386" spans="2:6" x14ac:dyDescent="0.25">
      <c r="B386" s="8" t="s">
        <v>109</v>
      </c>
      <c r="C386" s="9" t="s">
        <v>429</v>
      </c>
      <c r="D386" s="10">
        <v>0.42435499999999998</v>
      </c>
      <c r="E386" s="11">
        <v>0.405499</v>
      </c>
      <c r="F386" s="12">
        <f>(E386/D386)-1</f>
        <v>-4.4434494703726846E-2</v>
      </c>
    </row>
    <row r="387" spans="2:6" x14ac:dyDescent="0.25">
      <c r="B387" s="8" t="s">
        <v>199</v>
      </c>
      <c r="C387" s="9" t="s">
        <v>187</v>
      </c>
      <c r="D387" s="10">
        <v>0.184196</v>
      </c>
      <c r="E387" s="11">
        <v>0.17593300000000001</v>
      </c>
      <c r="F387" s="12">
        <f>(E387/D387)-1</f>
        <v>-4.4859823231774842E-2</v>
      </c>
    </row>
    <row r="388" spans="2:6" x14ac:dyDescent="0.25">
      <c r="B388" s="8" t="s">
        <v>109</v>
      </c>
      <c r="C388" s="9" t="s">
        <v>26</v>
      </c>
      <c r="D388" s="10">
        <v>5.4774999999999997E-2</v>
      </c>
      <c r="E388" s="11">
        <v>5.2288000000000001E-2</v>
      </c>
      <c r="F388" s="12">
        <f>(E388/D388)-1</f>
        <v>-4.5403925148334023E-2</v>
      </c>
    </row>
    <row r="389" spans="2:6" x14ac:dyDescent="0.25">
      <c r="B389" s="8" t="s">
        <v>9</v>
      </c>
      <c r="C389" s="9" t="s">
        <v>49</v>
      </c>
      <c r="D389" s="10">
        <v>0.107791</v>
      </c>
      <c r="E389" s="11">
        <v>0.102892</v>
      </c>
      <c r="F389" s="12">
        <f>(E389/D389)-1</f>
        <v>-4.5449063465409889E-2</v>
      </c>
    </row>
    <row r="390" spans="2:6" x14ac:dyDescent="0.25">
      <c r="B390" s="8" t="s">
        <v>140</v>
      </c>
      <c r="C390" s="9" t="s">
        <v>174</v>
      </c>
      <c r="D390" s="10">
        <v>0.19921900000000001</v>
      </c>
      <c r="E390" s="11">
        <v>0.19000400000000001</v>
      </c>
      <c r="F390" s="12">
        <f>(E390/D390)-1</f>
        <v>-4.625562822823126E-2</v>
      </c>
    </row>
    <row r="391" spans="2:6" x14ac:dyDescent="0.25">
      <c r="B391" s="8" t="s">
        <v>199</v>
      </c>
      <c r="C391" s="9" t="s">
        <v>192</v>
      </c>
      <c r="D391" s="10">
        <v>3.5111000000000003E-2</v>
      </c>
      <c r="E391" s="11">
        <v>3.3452999999999997E-2</v>
      </c>
      <c r="F391" s="12">
        <f>(E391/D391)-1</f>
        <v>-4.7221668423001573E-2</v>
      </c>
    </row>
    <row r="392" spans="2:6" x14ac:dyDescent="0.25">
      <c r="B392" s="8" t="s">
        <v>9</v>
      </c>
      <c r="C392" s="9" t="s">
        <v>48</v>
      </c>
      <c r="D392" s="10">
        <v>7.4890999999999999E-2</v>
      </c>
      <c r="E392" s="11">
        <v>7.1335999999999997E-2</v>
      </c>
      <c r="F392" s="12">
        <f>(E392/D392)-1</f>
        <v>-4.7468988262942213E-2</v>
      </c>
    </row>
    <row r="393" spans="2:6" x14ac:dyDescent="0.25">
      <c r="B393" s="8" t="s">
        <v>295</v>
      </c>
      <c r="C393" s="9" t="s">
        <v>383</v>
      </c>
      <c r="D393" s="10">
        <v>3.1223999999999998E-2</v>
      </c>
      <c r="E393" s="11">
        <v>2.9690000000000001E-2</v>
      </c>
      <c r="F393" s="12">
        <f>(E393/D393)-1</f>
        <v>-4.9128875224186408E-2</v>
      </c>
    </row>
    <row r="394" spans="2:6" x14ac:dyDescent="0.25">
      <c r="B394" s="8" t="s">
        <v>295</v>
      </c>
      <c r="C394" s="9" t="s">
        <v>18</v>
      </c>
      <c r="D394" s="10">
        <v>0.10083</v>
      </c>
      <c r="E394" s="11">
        <v>9.5829999999999999E-2</v>
      </c>
      <c r="F394" s="12">
        <f>(E394/D394)-1</f>
        <v>-4.9588416145988301E-2</v>
      </c>
    </row>
    <row r="395" spans="2:6" x14ac:dyDescent="0.25">
      <c r="B395" s="8" t="s">
        <v>488</v>
      </c>
      <c r="C395" s="9" t="s">
        <v>481</v>
      </c>
      <c r="D395" s="10">
        <v>8.4041000000000005E-2</v>
      </c>
      <c r="E395" s="11">
        <v>7.9785999999999996E-2</v>
      </c>
      <c r="F395" s="12">
        <f>(E395/D395)-1</f>
        <v>-5.0630049618638595E-2</v>
      </c>
    </row>
    <row r="396" spans="2:6" x14ac:dyDescent="0.25">
      <c r="B396" s="8" t="s">
        <v>9</v>
      </c>
      <c r="C396" s="9" t="s">
        <v>115</v>
      </c>
      <c r="D396" s="10">
        <v>5.3567999999999998E-2</v>
      </c>
      <c r="E396" s="11">
        <v>5.0854999999999997E-2</v>
      </c>
      <c r="F396" s="12">
        <f>(E396/D396)-1</f>
        <v>-5.0645908004778972E-2</v>
      </c>
    </row>
    <row r="397" spans="2:6" x14ac:dyDescent="0.25">
      <c r="B397" s="8" t="s">
        <v>290</v>
      </c>
      <c r="C397" s="9" t="s">
        <v>271</v>
      </c>
      <c r="D397" s="10">
        <v>7.3400000000000007E-2</v>
      </c>
      <c r="E397" s="11">
        <v>6.9622000000000003E-2</v>
      </c>
      <c r="F397" s="12">
        <f>(E397/D397)-1</f>
        <v>-5.1471389645776577E-2</v>
      </c>
    </row>
    <row r="398" spans="2:6" x14ac:dyDescent="0.25">
      <c r="B398" s="8" t="s">
        <v>290</v>
      </c>
      <c r="C398" s="9" t="s">
        <v>89</v>
      </c>
      <c r="D398" s="10">
        <v>0.20921000000000001</v>
      </c>
      <c r="E398" s="11">
        <v>0.19806499999999999</v>
      </c>
      <c r="F398" s="12">
        <f>(E398/D398)-1</f>
        <v>-5.3271832130395325E-2</v>
      </c>
    </row>
    <row r="399" spans="2:6" x14ac:dyDescent="0.25">
      <c r="B399" s="8" t="s">
        <v>107</v>
      </c>
      <c r="C399" s="9" t="s">
        <v>107</v>
      </c>
      <c r="D399" s="10">
        <v>1.2348269999999999</v>
      </c>
      <c r="E399" s="11">
        <v>1.168898</v>
      </c>
      <c r="F399" s="12">
        <f>(E399/D399)-1</f>
        <v>-5.3391284771065028E-2</v>
      </c>
    </row>
    <row r="400" spans="2:6" x14ac:dyDescent="0.25">
      <c r="B400" s="8" t="s">
        <v>295</v>
      </c>
      <c r="C400" s="9" t="s">
        <v>118</v>
      </c>
      <c r="D400" s="10">
        <v>0.48732399999999998</v>
      </c>
      <c r="E400" s="11">
        <v>0.46124999999999999</v>
      </c>
      <c r="F400" s="12">
        <f>(E400/D400)-1</f>
        <v>-5.3504444681567009E-2</v>
      </c>
    </row>
    <row r="401" spans="2:6" x14ac:dyDescent="0.25">
      <c r="B401" s="8" t="s">
        <v>199</v>
      </c>
      <c r="C401" s="9" t="s">
        <v>111</v>
      </c>
      <c r="D401" s="10">
        <v>8.6222999999999994E-2</v>
      </c>
      <c r="E401" s="11">
        <v>8.1554000000000001E-2</v>
      </c>
      <c r="F401" s="12">
        <f>(E401/D401)-1</f>
        <v>-5.4150284726812936E-2</v>
      </c>
    </row>
    <row r="402" spans="2:6" x14ac:dyDescent="0.25">
      <c r="B402" s="8" t="s">
        <v>9</v>
      </c>
      <c r="C402" s="9" t="s">
        <v>385</v>
      </c>
      <c r="D402" s="10">
        <v>3.9508000000000001E-2</v>
      </c>
      <c r="E402" s="11">
        <v>3.7364000000000001E-2</v>
      </c>
      <c r="F402" s="12">
        <f>(E402/D402)-1</f>
        <v>-5.4267490128581564E-2</v>
      </c>
    </row>
    <row r="403" spans="2:6" x14ac:dyDescent="0.25">
      <c r="B403" s="8" t="s">
        <v>295</v>
      </c>
      <c r="C403" s="9" t="s">
        <v>245</v>
      </c>
      <c r="D403" s="10">
        <v>0.276947</v>
      </c>
      <c r="E403" s="11">
        <v>0.26189800000000002</v>
      </c>
      <c r="F403" s="12">
        <f>(E403/D403)-1</f>
        <v>-5.4338916832462503E-2</v>
      </c>
    </row>
    <row r="404" spans="2:6" x14ac:dyDescent="0.25">
      <c r="B404" s="8" t="s">
        <v>9</v>
      </c>
      <c r="C404" s="9" t="s">
        <v>253</v>
      </c>
      <c r="D404" s="10">
        <v>0.102002</v>
      </c>
      <c r="E404" s="11">
        <v>9.6296000000000007E-2</v>
      </c>
      <c r="F404" s="12">
        <f>(E404/D404)-1</f>
        <v>-5.5940079606282112E-2</v>
      </c>
    </row>
    <row r="405" spans="2:6" x14ac:dyDescent="0.25">
      <c r="B405" s="8" t="s">
        <v>390</v>
      </c>
      <c r="C405" s="9" t="s">
        <v>141</v>
      </c>
      <c r="D405" s="10">
        <v>0.20080500000000001</v>
      </c>
      <c r="E405" s="11">
        <v>0.189473</v>
      </c>
      <c r="F405" s="12">
        <f>(E405/D405)-1</f>
        <v>-5.6432857747566123E-2</v>
      </c>
    </row>
    <row r="406" spans="2:6" x14ac:dyDescent="0.25">
      <c r="B406" s="8" t="s">
        <v>47</v>
      </c>
      <c r="C406" s="9" t="s">
        <v>53</v>
      </c>
      <c r="D406" s="10">
        <v>0.57315400000000005</v>
      </c>
      <c r="E406" s="11">
        <v>0.540713</v>
      </c>
      <c r="F406" s="12">
        <f>(E406/D406)-1</f>
        <v>-5.660084375229002E-2</v>
      </c>
    </row>
    <row r="407" spans="2:6" x14ac:dyDescent="0.25">
      <c r="B407" s="8" t="s">
        <v>9</v>
      </c>
      <c r="C407" s="9" t="s">
        <v>45</v>
      </c>
      <c r="D407" s="10">
        <v>0.19542899999999999</v>
      </c>
      <c r="E407" s="11">
        <v>0.18413599999999999</v>
      </c>
      <c r="F407" s="12">
        <f>(E407/D407)-1</f>
        <v>-5.7785691990441479E-2</v>
      </c>
    </row>
    <row r="408" spans="2:6" x14ac:dyDescent="0.25">
      <c r="B408" s="8" t="s">
        <v>390</v>
      </c>
      <c r="C408" s="9" t="s">
        <v>274</v>
      </c>
      <c r="D408" s="10">
        <v>6.7121E-2</v>
      </c>
      <c r="E408" s="11">
        <v>6.3235E-2</v>
      </c>
      <c r="F408" s="12">
        <f>(E408/D408)-1</f>
        <v>-5.789544255896073E-2</v>
      </c>
    </row>
    <row r="409" spans="2:6" x14ac:dyDescent="0.25">
      <c r="B409" s="8" t="s">
        <v>9</v>
      </c>
      <c r="C409" s="9" t="s">
        <v>106</v>
      </c>
      <c r="D409" s="10">
        <v>7.4038000000000007E-2</v>
      </c>
      <c r="E409" s="11">
        <v>6.9744E-2</v>
      </c>
      <c r="F409" s="12">
        <f>(E409/D409)-1</f>
        <v>-5.7997244658148595E-2</v>
      </c>
    </row>
    <row r="410" spans="2:6" x14ac:dyDescent="0.25">
      <c r="B410" s="8" t="s">
        <v>199</v>
      </c>
      <c r="C410" s="9" t="s">
        <v>359</v>
      </c>
      <c r="D410" s="10">
        <v>7.1792999999999996E-2</v>
      </c>
      <c r="E410" s="11">
        <v>6.7596000000000003E-2</v>
      </c>
      <c r="F410" s="12">
        <f>(E410/D410)-1</f>
        <v>-5.8459738414608609E-2</v>
      </c>
    </row>
    <row r="411" spans="2:6" x14ac:dyDescent="0.25">
      <c r="B411" s="8" t="s">
        <v>295</v>
      </c>
      <c r="C411" s="9" t="s">
        <v>252</v>
      </c>
      <c r="D411" s="10">
        <v>0.101757</v>
      </c>
      <c r="E411" s="11">
        <v>9.5787999999999998E-2</v>
      </c>
      <c r="F411" s="12">
        <f>(E411/D411)-1</f>
        <v>-5.8659355130359581E-2</v>
      </c>
    </row>
    <row r="412" spans="2:6" x14ac:dyDescent="0.25">
      <c r="B412" s="8" t="s">
        <v>107</v>
      </c>
      <c r="C412" s="9" t="s">
        <v>8</v>
      </c>
      <c r="D412" s="10">
        <v>0.60316800000000004</v>
      </c>
      <c r="E412" s="11">
        <v>0.56745500000000004</v>
      </c>
      <c r="F412" s="12">
        <f>(E412/D412)-1</f>
        <v>-5.9209042920048804E-2</v>
      </c>
    </row>
    <row r="413" spans="2:6" x14ac:dyDescent="0.25">
      <c r="B413" s="8" t="s">
        <v>9</v>
      </c>
      <c r="C413" s="9" t="s">
        <v>203</v>
      </c>
      <c r="D413" s="10">
        <v>7.4969999999999995E-2</v>
      </c>
      <c r="E413" s="11">
        <v>7.0528999999999994E-2</v>
      </c>
      <c r="F413" s="12">
        <f>(E413/D413)-1</f>
        <v>-5.9237028144591197E-2</v>
      </c>
    </row>
    <row r="414" spans="2:6" x14ac:dyDescent="0.25">
      <c r="B414" s="8" t="s">
        <v>199</v>
      </c>
      <c r="C414" s="9" t="s">
        <v>251</v>
      </c>
      <c r="D414" s="10">
        <v>0.27494299999999999</v>
      </c>
      <c r="E414" s="11">
        <v>0.25862499999999999</v>
      </c>
      <c r="F414" s="12">
        <f>(E414/D414)-1</f>
        <v>-5.9350483554773126E-2</v>
      </c>
    </row>
    <row r="415" spans="2:6" x14ac:dyDescent="0.25">
      <c r="B415" s="8" t="s">
        <v>199</v>
      </c>
      <c r="C415" s="9" t="s">
        <v>223</v>
      </c>
      <c r="D415" s="10">
        <v>0.14130899999999999</v>
      </c>
      <c r="E415" s="11">
        <v>0.13289400000000001</v>
      </c>
      <c r="F415" s="12">
        <f>(E415/D415)-1</f>
        <v>-5.9550347111648749E-2</v>
      </c>
    </row>
    <row r="416" spans="2:6" x14ac:dyDescent="0.25">
      <c r="B416" s="8" t="s">
        <v>199</v>
      </c>
      <c r="C416" s="9" t="s">
        <v>363</v>
      </c>
      <c r="D416" s="10">
        <v>7.3150000000000007E-2</v>
      </c>
      <c r="E416" s="11">
        <v>6.8776000000000004E-2</v>
      </c>
      <c r="F416" s="12">
        <f>(E416/D416)-1</f>
        <v>-5.9794941900205067E-2</v>
      </c>
    </row>
    <row r="417" spans="2:6" x14ac:dyDescent="0.25">
      <c r="B417" s="8" t="s">
        <v>488</v>
      </c>
      <c r="C417" s="9" t="s">
        <v>319</v>
      </c>
      <c r="D417" s="10">
        <v>0.90703</v>
      </c>
      <c r="E417" s="11">
        <v>0.85200900000000002</v>
      </c>
      <c r="F417" s="12">
        <f>(E417/D417)-1</f>
        <v>-6.0660617620144852E-2</v>
      </c>
    </row>
    <row r="418" spans="2:6" x14ac:dyDescent="0.25">
      <c r="B418" s="8" t="s">
        <v>9</v>
      </c>
      <c r="C418" s="9" t="s">
        <v>442</v>
      </c>
      <c r="D418" s="10">
        <v>7.5798000000000004E-2</v>
      </c>
      <c r="E418" s="11">
        <v>7.1184999999999998E-2</v>
      </c>
      <c r="F418" s="12">
        <f>(E418/D418)-1</f>
        <v>-6.0859125570595585E-2</v>
      </c>
    </row>
    <row r="419" spans="2:6" x14ac:dyDescent="0.25">
      <c r="B419" s="8" t="s">
        <v>9</v>
      </c>
      <c r="C419" s="9" t="s">
        <v>81</v>
      </c>
      <c r="D419" s="10">
        <v>5.7155999999999998E-2</v>
      </c>
      <c r="E419" s="11">
        <v>5.3629000000000003E-2</v>
      </c>
      <c r="F419" s="12">
        <f>(E419/D419)-1</f>
        <v>-6.1708307089369363E-2</v>
      </c>
    </row>
    <row r="420" spans="2:6" x14ac:dyDescent="0.25">
      <c r="B420" s="8" t="s">
        <v>390</v>
      </c>
      <c r="C420" s="9" t="s">
        <v>44</v>
      </c>
      <c r="D420" s="10">
        <v>0.20341100000000001</v>
      </c>
      <c r="E420" s="11">
        <v>0.190802</v>
      </c>
      <c r="F420" s="12">
        <f>(E420/D420)-1</f>
        <v>-6.1987798103347425E-2</v>
      </c>
    </row>
    <row r="421" spans="2:6" x14ac:dyDescent="0.25">
      <c r="B421" s="8" t="s">
        <v>295</v>
      </c>
      <c r="C421" s="9" t="s">
        <v>382</v>
      </c>
      <c r="D421" s="10">
        <v>7.961E-2</v>
      </c>
      <c r="E421" s="11">
        <v>7.4671000000000001E-2</v>
      </c>
      <c r="F421" s="12">
        <f>(E421/D421)-1</f>
        <v>-6.2039944730561514E-2</v>
      </c>
    </row>
    <row r="422" spans="2:6" x14ac:dyDescent="0.25">
      <c r="B422" s="8" t="s">
        <v>109</v>
      </c>
      <c r="C422" s="9" t="s">
        <v>176</v>
      </c>
      <c r="D422" s="10">
        <v>0.15041199999999999</v>
      </c>
      <c r="E422" s="11">
        <v>0.14105100000000001</v>
      </c>
      <c r="F422" s="12">
        <f>(E422/D422)-1</f>
        <v>-6.2235725872935577E-2</v>
      </c>
    </row>
    <row r="423" spans="2:6" x14ac:dyDescent="0.25">
      <c r="B423" s="8" t="s">
        <v>295</v>
      </c>
      <c r="C423" s="9" t="s">
        <v>50</v>
      </c>
      <c r="D423" s="10">
        <v>0.69818800000000003</v>
      </c>
      <c r="E423" s="11">
        <v>0.65406699999999995</v>
      </c>
      <c r="F423" s="12">
        <f>(E423/D423)-1</f>
        <v>-6.3193581098500817E-2</v>
      </c>
    </row>
    <row r="424" spans="2:6" x14ac:dyDescent="0.25">
      <c r="B424" s="8" t="s">
        <v>9</v>
      </c>
      <c r="C424" s="9" t="s">
        <v>125</v>
      </c>
      <c r="D424" s="10">
        <v>5.5063000000000001E-2</v>
      </c>
      <c r="E424" s="11">
        <v>5.1518000000000001E-2</v>
      </c>
      <c r="F424" s="12">
        <f>(E424/D424)-1</f>
        <v>-6.4380800174345776E-2</v>
      </c>
    </row>
    <row r="425" spans="2:6" x14ac:dyDescent="0.25">
      <c r="B425" s="8" t="s">
        <v>9</v>
      </c>
      <c r="C425" s="9" t="s">
        <v>451</v>
      </c>
      <c r="D425" s="10">
        <v>0.104467</v>
      </c>
      <c r="E425" s="11">
        <v>9.7636000000000001E-2</v>
      </c>
      <c r="F425" s="12">
        <f>(E425/D425)-1</f>
        <v>-6.5389070232705127E-2</v>
      </c>
    </row>
    <row r="426" spans="2:6" x14ac:dyDescent="0.25">
      <c r="B426" s="8" t="s">
        <v>295</v>
      </c>
      <c r="C426" s="9" t="s">
        <v>54</v>
      </c>
      <c r="D426" s="10">
        <v>6.6980999999999999E-2</v>
      </c>
      <c r="E426" s="11">
        <v>6.2575000000000006E-2</v>
      </c>
      <c r="F426" s="12">
        <f>(E426/D426)-1</f>
        <v>-6.5779848016601639E-2</v>
      </c>
    </row>
    <row r="427" spans="2:6" x14ac:dyDescent="0.25">
      <c r="B427" s="8" t="s">
        <v>295</v>
      </c>
      <c r="C427" s="9" t="s">
        <v>10</v>
      </c>
      <c r="D427" s="10">
        <v>0.50845600000000002</v>
      </c>
      <c r="E427" s="11">
        <v>0.474964</v>
      </c>
      <c r="F427" s="12">
        <f>(E427/D427)-1</f>
        <v>-6.5870006450902352E-2</v>
      </c>
    </row>
    <row r="428" spans="2:6" x14ac:dyDescent="0.25">
      <c r="B428" s="8" t="s">
        <v>290</v>
      </c>
      <c r="C428" s="9" t="s">
        <v>348</v>
      </c>
      <c r="D428" s="10">
        <v>0.371693</v>
      </c>
      <c r="E428" s="11">
        <v>0.347001</v>
      </c>
      <c r="F428" s="12">
        <f>(E428/D428)-1</f>
        <v>-6.643116765717938E-2</v>
      </c>
    </row>
    <row r="429" spans="2:6" x14ac:dyDescent="0.25">
      <c r="B429" s="8" t="s">
        <v>390</v>
      </c>
      <c r="C429" s="9" t="s">
        <v>4</v>
      </c>
      <c r="D429" s="10">
        <v>0.20163800000000001</v>
      </c>
      <c r="E429" s="11">
        <v>0.18815999999999999</v>
      </c>
      <c r="F429" s="12">
        <f>(E429/D429)-1</f>
        <v>-6.6842559438201166E-2</v>
      </c>
    </row>
    <row r="430" spans="2:6" x14ac:dyDescent="0.25">
      <c r="B430" s="8" t="s">
        <v>199</v>
      </c>
      <c r="C430" s="9" t="s">
        <v>463</v>
      </c>
      <c r="D430" s="10">
        <v>7.9760999999999999E-2</v>
      </c>
      <c r="E430" s="11">
        <v>7.4410000000000004E-2</v>
      </c>
      <c r="F430" s="12">
        <f>(E430/D430)-1</f>
        <v>-6.7087925176464669E-2</v>
      </c>
    </row>
    <row r="431" spans="2:6" x14ac:dyDescent="0.25">
      <c r="B431" s="8" t="s">
        <v>290</v>
      </c>
      <c r="C431" s="9" t="s">
        <v>36</v>
      </c>
      <c r="D431" s="10">
        <v>5.9637999999999997E-2</v>
      </c>
      <c r="E431" s="11">
        <v>5.5627999999999997E-2</v>
      </c>
      <c r="F431" s="12">
        <f>(E431/D431)-1</f>
        <v>-6.7239008685737289E-2</v>
      </c>
    </row>
    <row r="432" spans="2:6" x14ac:dyDescent="0.25">
      <c r="B432" s="8" t="s">
        <v>9</v>
      </c>
      <c r="C432" s="9" t="s">
        <v>491</v>
      </c>
      <c r="D432" s="10">
        <v>0.15227199999999999</v>
      </c>
      <c r="E432" s="11">
        <v>0.14191100000000001</v>
      </c>
      <c r="F432" s="12">
        <f>(E432/D432)-1</f>
        <v>-6.8042713039823344E-2</v>
      </c>
    </row>
    <row r="433" spans="2:6" x14ac:dyDescent="0.25">
      <c r="B433" s="8" t="s">
        <v>290</v>
      </c>
      <c r="C433" s="9" t="s">
        <v>233</v>
      </c>
      <c r="D433" s="10">
        <v>5.0397999999999998E-2</v>
      </c>
      <c r="E433" s="11">
        <v>4.6915999999999999E-2</v>
      </c>
      <c r="F433" s="12">
        <f>(E433/D433)-1</f>
        <v>-6.9090043255684686E-2</v>
      </c>
    </row>
    <row r="434" spans="2:6" x14ac:dyDescent="0.25">
      <c r="B434" s="8" t="s">
        <v>9</v>
      </c>
      <c r="C434" s="9" t="s">
        <v>425</v>
      </c>
      <c r="D434" s="10">
        <v>9.2193999999999998E-2</v>
      </c>
      <c r="E434" s="11">
        <v>8.5800000000000001E-2</v>
      </c>
      <c r="F434" s="12">
        <f>(E434/D434)-1</f>
        <v>-6.9353754040393012E-2</v>
      </c>
    </row>
    <row r="435" spans="2:6" x14ac:dyDescent="0.25">
      <c r="B435" s="8" t="s">
        <v>199</v>
      </c>
      <c r="C435" s="9" t="s">
        <v>185</v>
      </c>
      <c r="D435" s="10">
        <v>0.142509</v>
      </c>
      <c r="E435" s="11">
        <v>0.13250999999999999</v>
      </c>
      <c r="F435" s="12">
        <f>(E435/D435)-1</f>
        <v>-7.0163989642759494E-2</v>
      </c>
    </row>
    <row r="436" spans="2:6" x14ac:dyDescent="0.25">
      <c r="B436" s="8" t="s">
        <v>109</v>
      </c>
      <c r="C436" s="9" t="s">
        <v>96</v>
      </c>
      <c r="D436" s="10">
        <v>5.1300999999999999E-2</v>
      </c>
      <c r="E436" s="11">
        <v>4.7694E-2</v>
      </c>
      <c r="F436" s="12">
        <f>(E436/D436)-1</f>
        <v>-7.0310520262762854E-2</v>
      </c>
    </row>
    <row r="437" spans="2:6" x14ac:dyDescent="0.25">
      <c r="B437" s="8" t="s">
        <v>295</v>
      </c>
      <c r="C437" s="9" t="s">
        <v>459</v>
      </c>
      <c r="D437" s="10">
        <v>4.9472000000000002E-2</v>
      </c>
      <c r="E437" s="11">
        <v>4.5975000000000002E-2</v>
      </c>
      <c r="F437" s="12">
        <f>(E437/D437)-1</f>
        <v>-7.068644890038811E-2</v>
      </c>
    </row>
    <row r="438" spans="2:6" x14ac:dyDescent="0.25">
      <c r="B438" s="8" t="s">
        <v>295</v>
      </c>
      <c r="C438" s="9" t="s">
        <v>264</v>
      </c>
      <c r="D438" s="10">
        <v>3.2032999999999999E-2</v>
      </c>
      <c r="E438" s="11">
        <v>2.9765E-2</v>
      </c>
      <c r="F438" s="12">
        <f>(E438/D438)-1</f>
        <v>-7.0801985452502048E-2</v>
      </c>
    </row>
    <row r="439" spans="2:6" x14ac:dyDescent="0.25">
      <c r="B439" s="8" t="s">
        <v>9</v>
      </c>
      <c r="C439" s="9" t="s">
        <v>424</v>
      </c>
      <c r="D439" s="10">
        <v>0.145929</v>
      </c>
      <c r="E439" s="11">
        <v>0.135523</v>
      </c>
      <c r="F439" s="12">
        <f>(E439/D439)-1</f>
        <v>-7.1308650096964965E-2</v>
      </c>
    </row>
    <row r="440" spans="2:6" x14ac:dyDescent="0.25">
      <c r="B440" s="8" t="s">
        <v>9</v>
      </c>
      <c r="C440" s="9" t="s">
        <v>212</v>
      </c>
      <c r="D440" s="10">
        <v>0.12950600000000001</v>
      </c>
      <c r="E440" s="11">
        <v>0.120271</v>
      </c>
      <c r="F440" s="12">
        <f>(E440/D440)-1</f>
        <v>-7.1309437400583819E-2</v>
      </c>
    </row>
    <row r="441" spans="2:6" x14ac:dyDescent="0.25">
      <c r="B441" s="8" t="s">
        <v>9</v>
      </c>
      <c r="C441" s="9" t="s">
        <v>460</v>
      </c>
      <c r="D441" s="10">
        <v>0.176318</v>
      </c>
      <c r="E441" s="11">
        <v>0.16339500000000001</v>
      </c>
      <c r="F441" s="12">
        <f>(E441/D441)-1</f>
        <v>-7.3293707959482202E-2</v>
      </c>
    </row>
    <row r="442" spans="2:6" x14ac:dyDescent="0.25">
      <c r="B442" s="8" t="s">
        <v>107</v>
      </c>
      <c r="C442" s="9" t="s">
        <v>395</v>
      </c>
      <c r="D442" s="10">
        <v>2.9180999999999999E-2</v>
      </c>
      <c r="E442" s="11">
        <v>2.7039000000000001E-2</v>
      </c>
      <c r="F442" s="12">
        <f>(E442/D442)-1</f>
        <v>-7.3403927212912445E-2</v>
      </c>
    </row>
    <row r="443" spans="2:6" x14ac:dyDescent="0.25">
      <c r="B443" s="8" t="s">
        <v>47</v>
      </c>
      <c r="C443" s="9" t="s">
        <v>240</v>
      </c>
      <c r="D443" s="10">
        <v>0.12907199999999999</v>
      </c>
      <c r="E443" s="11">
        <v>0.11959599999999999</v>
      </c>
      <c r="F443" s="12">
        <f>(E443/D443)-1</f>
        <v>-7.3416387752572199E-2</v>
      </c>
    </row>
    <row r="444" spans="2:6" x14ac:dyDescent="0.25">
      <c r="B444" s="8" t="s">
        <v>290</v>
      </c>
      <c r="C444" s="9" t="s">
        <v>431</v>
      </c>
      <c r="D444" s="10">
        <v>0.10808</v>
      </c>
      <c r="E444" s="11">
        <v>0.10009800000000001</v>
      </c>
      <c r="F444" s="12">
        <f>(E444/D444)-1</f>
        <v>-7.3852701702442514E-2</v>
      </c>
    </row>
    <row r="445" spans="2:6" x14ac:dyDescent="0.25">
      <c r="B445" s="8" t="s">
        <v>488</v>
      </c>
      <c r="C445" s="9" t="s">
        <v>12</v>
      </c>
      <c r="D445" s="10">
        <v>0.41885800000000001</v>
      </c>
      <c r="E445" s="11">
        <v>0.38746999999999998</v>
      </c>
      <c r="F445" s="12">
        <f>(E445/D445)-1</f>
        <v>-7.4937090851792343E-2</v>
      </c>
    </row>
    <row r="446" spans="2:6" x14ac:dyDescent="0.25">
      <c r="B446" s="8" t="s">
        <v>410</v>
      </c>
      <c r="C446" s="9" t="s">
        <v>475</v>
      </c>
      <c r="D446" s="10">
        <v>0.573044</v>
      </c>
      <c r="E446" s="11">
        <v>0.529582</v>
      </c>
      <c r="F446" s="12">
        <f>(E446/D446)-1</f>
        <v>-7.5844088761072403E-2</v>
      </c>
    </row>
    <row r="447" spans="2:6" x14ac:dyDescent="0.25">
      <c r="B447" s="8" t="s">
        <v>9</v>
      </c>
      <c r="C447" s="9" t="s">
        <v>131</v>
      </c>
      <c r="D447" s="10">
        <v>0.118119</v>
      </c>
      <c r="E447" s="11">
        <v>0.109045</v>
      </c>
      <c r="F447" s="12">
        <f>(E447/D447)-1</f>
        <v>-7.6820833227507879E-2</v>
      </c>
    </row>
    <row r="448" spans="2:6" x14ac:dyDescent="0.25">
      <c r="B448" s="8" t="s">
        <v>295</v>
      </c>
      <c r="C448" s="9" t="s">
        <v>13</v>
      </c>
      <c r="D448" s="10">
        <v>5.4431E-2</v>
      </c>
      <c r="E448" s="11">
        <v>5.0217999999999999E-2</v>
      </c>
      <c r="F448" s="12">
        <f>(E448/D448)-1</f>
        <v>-7.7400745898477008E-2</v>
      </c>
    </row>
    <row r="449" spans="2:6" x14ac:dyDescent="0.25">
      <c r="B449" s="8" t="s">
        <v>9</v>
      </c>
      <c r="C449" s="9" t="s">
        <v>66</v>
      </c>
      <c r="D449" s="10">
        <v>7.5974E-2</v>
      </c>
      <c r="E449" s="11">
        <v>7.0055999999999993E-2</v>
      </c>
      <c r="F449" s="12">
        <f>(E449/D449)-1</f>
        <v>-7.789506936583579E-2</v>
      </c>
    </row>
    <row r="450" spans="2:6" x14ac:dyDescent="0.25">
      <c r="B450" s="8" t="s">
        <v>9</v>
      </c>
      <c r="C450" s="9" t="s">
        <v>494</v>
      </c>
      <c r="D450" s="10">
        <v>0.62524100000000005</v>
      </c>
      <c r="E450" s="11">
        <v>0.57623899999999995</v>
      </c>
      <c r="F450" s="12">
        <f>(E450/D450)-1</f>
        <v>-7.8372979379151553E-2</v>
      </c>
    </row>
    <row r="451" spans="2:6" x14ac:dyDescent="0.25">
      <c r="B451" s="8" t="s">
        <v>199</v>
      </c>
      <c r="C451" s="9" t="s">
        <v>439</v>
      </c>
      <c r="D451" s="10">
        <v>0.327293</v>
      </c>
      <c r="E451" s="11">
        <v>0.30157299999999998</v>
      </c>
      <c r="F451" s="12">
        <f>(E451/D451)-1</f>
        <v>-7.8584021045363106E-2</v>
      </c>
    </row>
    <row r="452" spans="2:6" x14ac:dyDescent="0.25">
      <c r="B452" s="8" t="s">
        <v>488</v>
      </c>
      <c r="C452" s="9" t="s">
        <v>21</v>
      </c>
      <c r="D452" s="10">
        <v>1.5652889999999999</v>
      </c>
      <c r="E452" s="11">
        <v>1.440177</v>
      </c>
      <c r="F452" s="12">
        <f>(E452/D452)-1</f>
        <v>-7.9929009914463056E-2</v>
      </c>
    </row>
    <row r="453" spans="2:6" x14ac:dyDescent="0.25">
      <c r="B453" s="8" t="s">
        <v>9</v>
      </c>
      <c r="C453" s="9" t="s">
        <v>97</v>
      </c>
      <c r="D453" s="10">
        <v>7.1779999999999997E-2</v>
      </c>
      <c r="E453" s="11">
        <v>6.5894999999999995E-2</v>
      </c>
      <c r="F453" s="12">
        <f>(E453/D453)-1</f>
        <v>-8.1986625801058866E-2</v>
      </c>
    </row>
    <row r="454" spans="2:6" x14ac:dyDescent="0.25">
      <c r="B454" s="8" t="s">
        <v>290</v>
      </c>
      <c r="C454" s="9" t="s">
        <v>173</v>
      </c>
      <c r="D454" s="10">
        <v>5.3623999999999998E-2</v>
      </c>
      <c r="E454" s="11">
        <v>4.9221000000000001E-2</v>
      </c>
      <c r="F454" s="12">
        <f>(E454/D454)-1</f>
        <v>-8.210875727286282E-2</v>
      </c>
    </row>
    <row r="455" spans="2:6" x14ac:dyDescent="0.25">
      <c r="B455" s="8" t="s">
        <v>290</v>
      </c>
      <c r="C455" s="9" t="s">
        <v>454</v>
      </c>
      <c r="D455" s="10">
        <v>6.8709000000000006E-2</v>
      </c>
      <c r="E455" s="11">
        <v>6.3046000000000005E-2</v>
      </c>
      <c r="F455" s="12">
        <f>(E455/D455)-1</f>
        <v>-8.2420061418445933E-2</v>
      </c>
    </row>
    <row r="456" spans="2:6" x14ac:dyDescent="0.25">
      <c r="B456" s="8" t="s">
        <v>285</v>
      </c>
      <c r="C456" s="9" t="s">
        <v>35</v>
      </c>
      <c r="D456" s="10">
        <v>9.9971000000000004E-2</v>
      </c>
      <c r="E456" s="11">
        <v>9.1606999999999994E-2</v>
      </c>
      <c r="F456" s="12">
        <f>(E456/D456)-1</f>
        <v>-8.3664262636164555E-2</v>
      </c>
    </row>
    <row r="457" spans="2:6" x14ac:dyDescent="0.25">
      <c r="B457" s="8" t="s">
        <v>290</v>
      </c>
      <c r="C457" s="9" t="s">
        <v>67</v>
      </c>
      <c r="D457" s="10">
        <v>0.10084700000000001</v>
      </c>
      <c r="E457" s="11">
        <v>9.2300999999999994E-2</v>
      </c>
      <c r="F457" s="12">
        <f>(E457/D457)-1</f>
        <v>-8.4742233284083923E-2</v>
      </c>
    </row>
    <row r="458" spans="2:6" x14ac:dyDescent="0.25">
      <c r="B458" s="8" t="s">
        <v>140</v>
      </c>
      <c r="C458" s="9" t="s">
        <v>228</v>
      </c>
      <c r="D458" s="10">
        <v>5.8750999999999998E-2</v>
      </c>
      <c r="E458" s="11">
        <v>5.3691000000000003E-2</v>
      </c>
      <c r="F458" s="12">
        <f>(E458/D458)-1</f>
        <v>-8.6126193596704703E-2</v>
      </c>
    </row>
    <row r="459" spans="2:6" x14ac:dyDescent="0.25">
      <c r="B459" s="8" t="s">
        <v>295</v>
      </c>
      <c r="C459" s="9" t="s">
        <v>288</v>
      </c>
      <c r="D459" s="10">
        <v>5.6327000000000002E-2</v>
      </c>
      <c r="E459" s="11">
        <v>5.1457000000000003E-2</v>
      </c>
      <c r="F459" s="12">
        <f>(E459/D459)-1</f>
        <v>-8.6459424432332566E-2</v>
      </c>
    </row>
    <row r="460" spans="2:6" x14ac:dyDescent="0.25">
      <c r="B460" s="8" t="s">
        <v>9</v>
      </c>
      <c r="C460" s="9" t="s">
        <v>120</v>
      </c>
      <c r="D460" s="10">
        <v>8.7868000000000002E-2</v>
      </c>
      <c r="E460" s="11">
        <v>8.0162999999999998E-2</v>
      </c>
      <c r="F460" s="12">
        <f>(E460/D460)-1</f>
        <v>-8.7688350707880058E-2</v>
      </c>
    </row>
    <row r="461" spans="2:6" x14ac:dyDescent="0.25">
      <c r="B461" s="8" t="s">
        <v>295</v>
      </c>
      <c r="C461" s="9" t="s">
        <v>436</v>
      </c>
      <c r="D461" s="10">
        <v>0.24893499999999999</v>
      </c>
      <c r="E461" s="11">
        <v>0.226967</v>
      </c>
      <c r="F461" s="12">
        <f>(E461/D461)-1</f>
        <v>-8.8247936208247113E-2</v>
      </c>
    </row>
    <row r="462" spans="2:6" x14ac:dyDescent="0.25">
      <c r="B462" s="8" t="s">
        <v>290</v>
      </c>
      <c r="C462" s="9" t="s">
        <v>243</v>
      </c>
      <c r="D462" s="10">
        <v>0.17416200000000001</v>
      </c>
      <c r="E462" s="11">
        <v>0.158777</v>
      </c>
      <c r="F462" s="12">
        <f>(E462/D462)-1</f>
        <v>-8.8337295161975637E-2</v>
      </c>
    </row>
    <row r="463" spans="2:6" x14ac:dyDescent="0.25">
      <c r="B463" s="8" t="s">
        <v>295</v>
      </c>
      <c r="C463" s="9" t="s">
        <v>280</v>
      </c>
      <c r="D463" s="10">
        <v>0.104905</v>
      </c>
      <c r="E463" s="11">
        <v>9.5556000000000002E-2</v>
      </c>
      <c r="F463" s="12">
        <f>(E463/D463)-1</f>
        <v>-8.91187264668033E-2</v>
      </c>
    </row>
    <row r="464" spans="2:6" x14ac:dyDescent="0.25">
      <c r="B464" s="8" t="s">
        <v>9</v>
      </c>
      <c r="C464" s="9" t="s">
        <v>261</v>
      </c>
      <c r="D464" s="10">
        <v>0.15204799999999999</v>
      </c>
      <c r="E464" s="11">
        <v>0.13849600000000001</v>
      </c>
      <c r="F464" s="12">
        <f>(E464/D464)-1</f>
        <v>-8.9129748500473394E-2</v>
      </c>
    </row>
    <row r="465" spans="2:6" x14ac:dyDescent="0.25">
      <c r="B465" s="8" t="s">
        <v>295</v>
      </c>
      <c r="C465" s="9" t="s">
        <v>88</v>
      </c>
      <c r="D465" s="10">
        <v>9.3243999999999994E-2</v>
      </c>
      <c r="E465" s="11">
        <v>8.4805000000000005E-2</v>
      </c>
      <c r="F465" s="12">
        <f>(E465/D465)-1</f>
        <v>-9.0504482862167945E-2</v>
      </c>
    </row>
    <row r="466" spans="2:6" x14ac:dyDescent="0.25">
      <c r="B466" s="8" t="s">
        <v>9</v>
      </c>
      <c r="C466" s="9" t="s">
        <v>411</v>
      </c>
      <c r="D466" s="10">
        <v>6.0090999999999999E-2</v>
      </c>
      <c r="E466" s="11">
        <v>5.4614000000000003E-2</v>
      </c>
      <c r="F466" s="12">
        <f>(E466/D466)-1</f>
        <v>-9.1145096603484688E-2</v>
      </c>
    </row>
    <row r="467" spans="2:6" x14ac:dyDescent="0.25">
      <c r="B467" s="8" t="s">
        <v>295</v>
      </c>
      <c r="C467" s="9" t="s">
        <v>393</v>
      </c>
      <c r="D467" s="10">
        <v>8.4640000000000007E-2</v>
      </c>
      <c r="E467" s="11">
        <v>7.6824000000000003E-2</v>
      </c>
      <c r="F467" s="12">
        <f>(E467/D467)-1</f>
        <v>-9.2344045368620065E-2</v>
      </c>
    </row>
    <row r="468" spans="2:6" x14ac:dyDescent="0.25">
      <c r="B468" s="8" t="s">
        <v>9</v>
      </c>
      <c r="C468" s="9" t="s">
        <v>189</v>
      </c>
      <c r="D468" s="10">
        <v>0.21508099999999999</v>
      </c>
      <c r="E468" s="11">
        <v>0.19459299999999999</v>
      </c>
      <c r="F468" s="12">
        <f>(E468/D468)-1</f>
        <v>-9.5257135683765704E-2</v>
      </c>
    </row>
    <row r="469" spans="2:6" x14ac:dyDescent="0.25">
      <c r="B469" s="8" t="s">
        <v>410</v>
      </c>
      <c r="C469" s="9" t="s">
        <v>354</v>
      </c>
      <c r="D469" s="10">
        <v>1.7747280000000001</v>
      </c>
      <c r="E469" s="11">
        <v>1.6050139999999999</v>
      </c>
      <c r="F469" s="12">
        <f>(E469/D469)-1</f>
        <v>-9.5628175134443216E-2</v>
      </c>
    </row>
    <row r="470" spans="2:6" x14ac:dyDescent="0.25">
      <c r="B470" s="8" t="s">
        <v>290</v>
      </c>
      <c r="C470" s="9" t="s">
        <v>420</v>
      </c>
      <c r="D470" s="10">
        <v>8.7541999999999995E-2</v>
      </c>
      <c r="E470" s="11">
        <v>7.8946000000000002E-2</v>
      </c>
      <c r="F470" s="12">
        <f>(E470/D470)-1</f>
        <v>-9.8192867423636532E-2</v>
      </c>
    </row>
    <row r="471" spans="2:6" x14ac:dyDescent="0.25">
      <c r="B471" s="8" t="s">
        <v>47</v>
      </c>
      <c r="C471" s="9" t="s">
        <v>6</v>
      </c>
      <c r="D471" s="10">
        <v>9.5922999999999994E-2</v>
      </c>
      <c r="E471" s="11">
        <v>8.6471000000000006E-2</v>
      </c>
      <c r="F471" s="12">
        <f>(E471/D471)-1</f>
        <v>-9.8537368514329038E-2</v>
      </c>
    </row>
    <row r="472" spans="2:6" x14ac:dyDescent="0.25">
      <c r="B472" s="8" t="s">
        <v>9</v>
      </c>
      <c r="C472" s="9" t="s">
        <v>9</v>
      </c>
      <c r="D472" s="10">
        <v>0.52538899999999999</v>
      </c>
      <c r="E472" s="11">
        <v>0.47284700000000002</v>
      </c>
      <c r="F472" s="12">
        <f>(E472/D472)-1</f>
        <v>-0.10000590038999668</v>
      </c>
    </row>
    <row r="473" spans="2:6" x14ac:dyDescent="0.25">
      <c r="B473" s="8" t="s">
        <v>140</v>
      </c>
      <c r="C473" s="9" t="s">
        <v>25</v>
      </c>
      <c r="D473" s="10">
        <v>0.25738100000000003</v>
      </c>
      <c r="E473" s="11">
        <v>0.231493</v>
      </c>
      <c r="F473" s="12">
        <f>(E473/D473)-1</f>
        <v>-0.10058240507263561</v>
      </c>
    </row>
    <row r="474" spans="2:6" x14ac:dyDescent="0.25">
      <c r="B474" s="8" t="s">
        <v>199</v>
      </c>
      <c r="C474" s="9" t="s">
        <v>456</v>
      </c>
      <c r="D474" s="10">
        <v>0.13295299999999999</v>
      </c>
      <c r="E474" s="11">
        <v>0.119533</v>
      </c>
      <c r="F474" s="12">
        <f>(E474/D474)-1</f>
        <v>-0.10093792543229552</v>
      </c>
    </row>
    <row r="475" spans="2:6" x14ac:dyDescent="0.25">
      <c r="B475" s="8" t="s">
        <v>9</v>
      </c>
      <c r="C475" s="9" t="s">
        <v>340</v>
      </c>
      <c r="D475" s="10">
        <v>0.18629000000000001</v>
      </c>
      <c r="E475" s="11">
        <v>0.167347</v>
      </c>
      <c r="F475" s="12">
        <f>(E475/D475)-1</f>
        <v>-0.10168554404423213</v>
      </c>
    </row>
    <row r="476" spans="2:6" x14ac:dyDescent="0.25">
      <c r="B476" s="8" t="s">
        <v>9</v>
      </c>
      <c r="C476" s="9" t="s">
        <v>3</v>
      </c>
      <c r="D476" s="10">
        <v>9.7947000000000006E-2</v>
      </c>
      <c r="E476" s="11">
        <v>8.7968000000000005E-2</v>
      </c>
      <c r="F476" s="12">
        <f>(E476/D476)-1</f>
        <v>-0.10188162986104732</v>
      </c>
    </row>
    <row r="477" spans="2:6" x14ac:dyDescent="0.25">
      <c r="B477" s="8" t="s">
        <v>9</v>
      </c>
      <c r="C477" s="9" t="s">
        <v>464</v>
      </c>
      <c r="D477" s="10">
        <v>0.22040299999999999</v>
      </c>
      <c r="E477" s="11">
        <v>0.19778899999999999</v>
      </c>
      <c r="F477" s="12">
        <f>(E477/D477)-1</f>
        <v>-0.10260295912487583</v>
      </c>
    </row>
    <row r="478" spans="2:6" x14ac:dyDescent="0.25">
      <c r="B478" s="8" t="s">
        <v>410</v>
      </c>
      <c r="C478" s="9" t="s">
        <v>458</v>
      </c>
      <c r="D478" s="10">
        <v>7.0152000000000006E-2</v>
      </c>
      <c r="E478" s="11">
        <v>6.2831999999999999E-2</v>
      </c>
      <c r="F478" s="12">
        <f>(E478/D478)-1</f>
        <v>-0.10434485118029435</v>
      </c>
    </row>
    <row r="479" spans="2:6" x14ac:dyDescent="0.25">
      <c r="B479" s="8" t="s">
        <v>109</v>
      </c>
      <c r="C479" s="9" t="s">
        <v>196</v>
      </c>
      <c r="D479" s="10">
        <v>7.3594000000000007E-2</v>
      </c>
      <c r="E479" s="11">
        <v>6.5841999999999998E-2</v>
      </c>
      <c r="F479" s="12">
        <f>(E479/D479)-1</f>
        <v>-0.10533467402233887</v>
      </c>
    </row>
    <row r="480" spans="2:6" x14ac:dyDescent="0.25">
      <c r="B480" s="8" t="s">
        <v>199</v>
      </c>
      <c r="C480" s="9" t="s">
        <v>470</v>
      </c>
      <c r="D480" s="10">
        <v>0.38572200000000001</v>
      </c>
      <c r="E480" s="11">
        <v>0.343887</v>
      </c>
      <c r="F480" s="12">
        <f>(E480/D480)-1</f>
        <v>-0.10845894193227246</v>
      </c>
    </row>
    <row r="481" spans="2:6" x14ac:dyDescent="0.25">
      <c r="B481" s="8" t="s">
        <v>209</v>
      </c>
      <c r="C481" s="9" t="s">
        <v>7</v>
      </c>
      <c r="D481" s="10">
        <v>0.35694799999999999</v>
      </c>
      <c r="E481" s="11">
        <v>0.31792900000000002</v>
      </c>
      <c r="F481" s="12">
        <f>(E481/D481)-1</f>
        <v>-0.10931284108609651</v>
      </c>
    </row>
    <row r="482" spans="2:6" x14ac:dyDescent="0.25">
      <c r="B482" s="8" t="s">
        <v>9</v>
      </c>
      <c r="C482" s="9" t="s">
        <v>493</v>
      </c>
      <c r="D482" s="10">
        <v>8.8093000000000005E-2</v>
      </c>
      <c r="E482" s="11">
        <v>7.8422000000000006E-2</v>
      </c>
      <c r="F482" s="12">
        <f>(E482/D482)-1</f>
        <v>-0.10978170796771591</v>
      </c>
    </row>
    <row r="483" spans="2:6" x14ac:dyDescent="0.25">
      <c r="B483" s="8" t="s">
        <v>290</v>
      </c>
      <c r="C483" s="9" t="s">
        <v>80</v>
      </c>
      <c r="D483" s="10">
        <v>8.3496000000000001E-2</v>
      </c>
      <c r="E483" s="11">
        <v>7.4323E-2</v>
      </c>
      <c r="F483" s="12">
        <f>(E483/D483)-1</f>
        <v>-0.10986155025390443</v>
      </c>
    </row>
    <row r="484" spans="2:6" x14ac:dyDescent="0.25">
      <c r="B484" s="8" t="s">
        <v>290</v>
      </c>
      <c r="C484" s="9" t="s">
        <v>257</v>
      </c>
      <c r="D484" s="10">
        <v>0.279582</v>
      </c>
      <c r="E484" s="11">
        <v>0.24884200000000001</v>
      </c>
      <c r="F484" s="12">
        <f>(E484/D484)-1</f>
        <v>-0.10994985371018162</v>
      </c>
    </row>
    <row r="485" spans="2:6" x14ac:dyDescent="0.25">
      <c r="B485" s="8" t="s">
        <v>209</v>
      </c>
      <c r="C485" s="9" t="s">
        <v>23</v>
      </c>
      <c r="D485" s="10">
        <v>8.5852999999999999E-2</v>
      </c>
      <c r="E485" s="11">
        <v>7.6394000000000004E-2</v>
      </c>
      <c r="F485" s="12">
        <f>(E485/D485)-1</f>
        <v>-0.11017669737807645</v>
      </c>
    </row>
    <row r="486" spans="2:6" x14ac:dyDescent="0.25">
      <c r="B486" s="8" t="s">
        <v>290</v>
      </c>
      <c r="C486" s="9" t="s">
        <v>255</v>
      </c>
      <c r="D486" s="10">
        <v>6.7431000000000005E-2</v>
      </c>
      <c r="E486" s="11">
        <v>5.9875999999999999E-2</v>
      </c>
      <c r="F486" s="12">
        <f>(E486/D486)-1</f>
        <v>-0.1120404561700109</v>
      </c>
    </row>
    <row r="487" spans="2:6" x14ac:dyDescent="0.25">
      <c r="B487" s="8" t="s">
        <v>295</v>
      </c>
      <c r="C487" s="9" t="s">
        <v>461</v>
      </c>
      <c r="D487" s="10">
        <v>9.9019999999999997E-2</v>
      </c>
      <c r="E487" s="11">
        <v>8.7680999999999995E-2</v>
      </c>
      <c r="F487" s="12">
        <f>(E487/D487)-1</f>
        <v>-0.11451221975358516</v>
      </c>
    </row>
    <row r="488" spans="2:6" x14ac:dyDescent="0.25">
      <c r="B488" s="8" t="s">
        <v>285</v>
      </c>
      <c r="C488" s="9" t="s">
        <v>0</v>
      </c>
      <c r="D488" s="10">
        <v>0.31055199999999999</v>
      </c>
      <c r="E488" s="11">
        <v>0.27280100000000002</v>
      </c>
      <c r="F488" s="12">
        <f>(E488/D488)-1</f>
        <v>-0.121560962415312</v>
      </c>
    </row>
    <row r="489" spans="2:6" x14ac:dyDescent="0.25">
      <c r="B489" s="8" t="s">
        <v>9</v>
      </c>
      <c r="C489" s="9" t="s">
        <v>236</v>
      </c>
      <c r="D489" s="10">
        <v>0.100281</v>
      </c>
      <c r="E489" s="11">
        <v>8.7975999999999999E-2</v>
      </c>
      <c r="F489" s="12">
        <f>(E489/D489)-1</f>
        <v>-0.12270519839251703</v>
      </c>
    </row>
    <row r="490" spans="2:6" x14ac:dyDescent="0.25">
      <c r="B490" s="8" t="s">
        <v>295</v>
      </c>
      <c r="C490" s="9" t="s">
        <v>328</v>
      </c>
      <c r="D490" s="10">
        <v>0.201157</v>
      </c>
      <c r="E490" s="11">
        <v>0.176097</v>
      </c>
      <c r="F490" s="12">
        <f>(E490/D490)-1</f>
        <v>-0.12457930869917522</v>
      </c>
    </row>
    <row r="491" spans="2:6" x14ac:dyDescent="0.25">
      <c r="B491" s="8" t="s">
        <v>47</v>
      </c>
      <c r="C491" s="9" t="s">
        <v>32</v>
      </c>
      <c r="D491" s="10">
        <v>0.50096200000000002</v>
      </c>
      <c r="E491" s="11">
        <v>0.43739</v>
      </c>
      <c r="F491" s="12">
        <f>(E491/D491)-1</f>
        <v>-0.12689984469879956</v>
      </c>
    </row>
    <row r="492" spans="2:6" x14ac:dyDescent="0.25">
      <c r="B492" s="8" t="s">
        <v>9</v>
      </c>
      <c r="C492" s="9" t="s">
        <v>399</v>
      </c>
      <c r="D492" s="10">
        <v>0.13611599999999999</v>
      </c>
      <c r="E492" s="11">
        <v>0.118302</v>
      </c>
      <c r="F492" s="12">
        <f>(E492/D492)-1</f>
        <v>-0.13087366657850641</v>
      </c>
    </row>
    <row r="493" spans="2:6" x14ac:dyDescent="0.25">
      <c r="B493" s="8" t="s">
        <v>295</v>
      </c>
      <c r="C493" s="9" t="s">
        <v>133</v>
      </c>
      <c r="D493" s="10">
        <v>9.7118999999999997E-2</v>
      </c>
      <c r="E493" s="11">
        <v>8.3424999999999999E-2</v>
      </c>
      <c r="F493" s="12">
        <f>(E493/D493)-1</f>
        <v>-0.14100227555885048</v>
      </c>
    </row>
    <row r="494" spans="2:6" x14ac:dyDescent="0.25">
      <c r="B494" s="8" t="s">
        <v>199</v>
      </c>
      <c r="C494" s="9" t="s">
        <v>485</v>
      </c>
      <c r="D494" s="10">
        <v>0.11218</v>
      </c>
      <c r="E494" s="11">
        <v>9.6043000000000003E-2</v>
      </c>
      <c r="F494" s="12">
        <f>(E494/D494)-1</f>
        <v>-0.14384917097521843</v>
      </c>
    </row>
    <row r="495" spans="2:6" x14ac:dyDescent="0.25">
      <c r="B495" s="8" t="s">
        <v>47</v>
      </c>
      <c r="C495" s="9" t="s">
        <v>72</v>
      </c>
      <c r="D495" s="10">
        <v>0.171485</v>
      </c>
      <c r="E495" s="11">
        <v>0.14582300000000001</v>
      </c>
      <c r="F495" s="12">
        <f>(E495/D495)-1</f>
        <v>-0.14964574161005328</v>
      </c>
    </row>
    <row r="496" spans="2:6" x14ac:dyDescent="0.25">
      <c r="B496" s="8" t="s">
        <v>295</v>
      </c>
      <c r="C496" s="9" t="s">
        <v>489</v>
      </c>
      <c r="D496" s="10">
        <v>0.112497</v>
      </c>
      <c r="E496" s="11">
        <v>9.5384999999999998E-2</v>
      </c>
      <c r="F496" s="12">
        <f>(E496/D496)-1</f>
        <v>-0.15211072295261208</v>
      </c>
    </row>
    <row r="497" spans="2:6" x14ac:dyDescent="0.25">
      <c r="B497" s="8" t="s">
        <v>290</v>
      </c>
      <c r="C497" s="9" t="s">
        <v>2</v>
      </c>
      <c r="D497" s="10">
        <v>0.114481</v>
      </c>
      <c r="E497" s="11">
        <v>9.4270999999999994E-2</v>
      </c>
      <c r="F497" s="12">
        <f>(E497/D497)-1</f>
        <v>-0.17653584437592273</v>
      </c>
    </row>
    <row r="498" spans="2:6" x14ac:dyDescent="0.25">
      <c r="B498" s="8" t="s">
        <v>140</v>
      </c>
      <c r="C498" s="9" t="s">
        <v>15</v>
      </c>
      <c r="D498" s="10">
        <v>7.5821E-2</v>
      </c>
      <c r="E498" s="11">
        <v>6.0155E-2</v>
      </c>
      <c r="F498" s="12">
        <f>(E498/D498)-1</f>
        <v>-0.2066182192268633</v>
      </c>
    </row>
    <row r="499" spans="2:6" x14ac:dyDescent="0.25">
      <c r="B499" s="8" t="s">
        <v>107</v>
      </c>
      <c r="C499" s="9" t="s">
        <v>64</v>
      </c>
      <c r="D499" s="10">
        <v>1.6125370000000001</v>
      </c>
      <c r="E499" s="11">
        <v>1.194474</v>
      </c>
      <c r="F499" s="12">
        <f>(E499/D499)-1</f>
        <v>-0.25925792710492845</v>
      </c>
    </row>
    <row r="500" spans="2:6" x14ac:dyDescent="0.25">
      <c r="B500" s="8" t="s">
        <v>295</v>
      </c>
      <c r="C500" s="9" t="s">
        <v>1</v>
      </c>
      <c r="D500" s="10">
        <v>0.74909599999999998</v>
      </c>
      <c r="E500" s="11">
        <v>0.53220000000000001</v>
      </c>
      <c r="F500" s="12">
        <f>(E500/D500)-1</f>
        <v>-0.28954366329549219</v>
      </c>
    </row>
  </sheetData>
  <autoFilter ref="B3:F500" xr:uid="{00000000-0009-0000-0000-000000000000}">
    <sortState xmlns:xlrd2="http://schemas.microsoft.com/office/spreadsheetml/2017/richdata2" ref="B4:F500">
      <sortCondition descending="1" ref="F3:F500"/>
    </sortState>
  </autoFilter>
  <mergeCells count="1">
    <mergeCell ref="B2:F2"/>
  </mergeCells>
  <conditionalFormatting sqref="F4:F500">
    <cfRule type="cellIs" dxfId="5" priority="1" operator="lessThan">
      <formula>0</formula>
    </cfRule>
    <cfRule type="cellIs" dxfId="4" priority="2" operator="greaterThanOrEqual">
      <formula>0</formula>
    </cfRule>
  </conditionalFormatting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C2A86-C8A1-49FF-90C2-6A5E29978794}">
  <dimension ref="B2:E49"/>
  <sheetViews>
    <sheetView showGridLines="0" workbookViewId="0">
      <selection activeCell="I41" sqref="I41"/>
    </sheetView>
  </sheetViews>
  <sheetFormatPr defaultRowHeight="15" x14ac:dyDescent="0.25"/>
  <cols>
    <col min="1" max="1" width="2.42578125" customWidth="1"/>
    <col min="2" max="2" width="27.85546875" bestFit="1" customWidth="1"/>
    <col min="3" max="3" width="21.42578125" bestFit="1" customWidth="1"/>
    <col min="4" max="4" width="22.42578125" bestFit="1" customWidth="1"/>
    <col min="5" max="5" width="22.28515625" bestFit="1" customWidth="1"/>
  </cols>
  <sheetData>
    <row r="2" spans="2:5" ht="18.75" customHeight="1" x14ac:dyDescent="0.25">
      <c r="B2" s="23" t="s">
        <v>500</v>
      </c>
      <c r="C2" s="23"/>
      <c r="D2" s="23"/>
      <c r="E2" s="23"/>
    </row>
    <row r="3" spans="2:5" ht="18.75" customHeight="1" x14ac:dyDescent="0.25">
      <c r="B3" s="13" t="s">
        <v>499</v>
      </c>
      <c r="C3" s="14" t="s">
        <v>504</v>
      </c>
      <c r="D3" s="15" t="s">
        <v>505</v>
      </c>
      <c r="E3" s="13" t="s">
        <v>506</v>
      </c>
    </row>
    <row r="4" spans="2:5" ht="18.75" customHeight="1" x14ac:dyDescent="0.25">
      <c r="B4" s="16" t="s">
        <v>488</v>
      </c>
      <c r="C4" s="17">
        <v>5.7790489999999997</v>
      </c>
      <c r="D4" s="18">
        <v>6.214569</v>
      </c>
      <c r="E4" s="19">
        <f>(D4/C4-1)</f>
        <v>7.5361880475490084E-2</v>
      </c>
    </row>
    <row r="5" spans="2:5" ht="18.75" customHeight="1" x14ac:dyDescent="0.25">
      <c r="B5" s="16" t="s">
        <v>469</v>
      </c>
      <c r="C5" s="17">
        <v>6.0784719999999997</v>
      </c>
      <c r="D5" s="18">
        <v>5.994021</v>
      </c>
      <c r="E5" s="19">
        <f t="shared" ref="E5:E23" si="0">(D5/C5-1)</f>
        <v>-1.38934587508176E-2</v>
      </c>
    </row>
    <row r="6" spans="2:5" ht="18.75" customHeight="1" x14ac:dyDescent="0.25">
      <c r="B6" s="16" t="s">
        <v>295</v>
      </c>
      <c r="C6" s="18">
        <v>4.1335990000000002</v>
      </c>
      <c r="D6" s="18">
        <v>4.1032310000000001</v>
      </c>
      <c r="E6" s="19">
        <f t="shared" si="0"/>
        <v>-7.3466245758236903E-3</v>
      </c>
    </row>
    <row r="7" spans="2:5" ht="18.75" customHeight="1" x14ac:dyDescent="0.25">
      <c r="B7" s="16" t="s">
        <v>515</v>
      </c>
      <c r="C7" s="17">
        <v>1.6205890000000001</v>
      </c>
      <c r="D7" s="18">
        <v>1.6332580000000001</v>
      </c>
      <c r="E7" s="19">
        <f t="shared" si="0"/>
        <v>7.817528071583979E-3</v>
      </c>
    </row>
    <row r="8" spans="2:5" ht="18.75" customHeight="1" x14ac:dyDescent="0.25">
      <c r="B8" s="16" t="s">
        <v>516</v>
      </c>
      <c r="C8" s="18">
        <v>1.5652889999999999</v>
      </c>
      <c r="D8" s="18">
        <v>1.440177</v>
      </c>
      <c r="E8" s="19">
        <f t="shared" si="0"/>
        <v>-7.9929009914463056E-2</v>
      </c>
    </row>
    <row r="9" spans="2:5" ht="18.75" customHeight="1" x14ac:dyDescent="0.25">
      <c r="B9" s="16" t="s">
        <v>354</v>
      </c>
      <c r="C9" s="18">
        <v>1.7747280000000001</v>
      </c>
      <c r="D9" s="18">
        <v>1.6050139999999999</v>
      </c>
      <c r="E9" s="19">
        <f t="shared" si="0"/>
        <v>-9.5628175134443216E-2</v>
      </c>
    </row>
    <row r="10" spans="2:5" ht="18.75" customHeight="1" x14ac:dyDescent="0.25">
      <c r="B10" s="16" t="s">
        <v>290</v>
      </c>
      <c r="C10" s="18">
        <v>1.288959</v>
      </c>
      <c r="D10" s="18">
        <v>1.3439939999999999</v>
      </c>
      <c r="E10" s="19">
        <f t="shared" si="0"/>
        <v>4.2697246382545906E-2</v>
      </c>
    </row>
    <row r="11" spans="2:5" ht="18.75" customHeight="1" x14ac:dyDescent="0.25">
      <c r="B11" s="16" t="s">
        <v>517</v>
      </c>
      <c r="C11" s="18">
        <v>1.4711959999999999</v>
      </c>
      <c r="D11" s="18">
        <v>1.4358109999999999</v>
      </c>
      <c r="E11" s="19">
        <f t="shared" si="0"/>
        <v>-2.4051859847362245E-2</v>
      </c>
    </row>
    <row r="12" spans="2:5" ht="18.75" customHeight="1" x14ac:dyDescent="0.25">
      <c r="B12" s="16" t="s">
        <v>107</v>
      </c>
      <c r="C12" s="18">
        <v>1.2348269999999999</v>
      </c>
      <c r="D12" s="18">
        <v>1.168898</v>
      </c>
      <c r="E12" s="19">
        <f t="shared" si="0"/>
        <v>-5.3391284771065028E-2</v>
      </c>
    </row>
    <row r="13" spans="2:5" ht="18.75" customHeight="1" x14ac:dyDescent="0.25">
      <c r="B13" s="16" t="s">
        <v>390</v>
      </c>
      <c r="C13" s="18">
        <v>1.2475860000000001</v>
      </c>
      <c r="D13" s="18">
        <v>1.308111</v>
      </c>
      <c r="E13" s="19">
        <f t="shared" si="0"/>
        <v>4.8513689637427859E-2</v>
      </c>
    </row>
    <row r="14" spans="2:5" ht="18.75" customHeight="1" x14ac:dyDescent="0.25">
      <c r="B14" s="16" t="s">
        <v>166</v>
      </c>
      <c r="C14" s="18">
        <v>0.77894300000000005</v>
      </c>
      <c r="D14" s="18">
        <v>0.90036400000000005</v>
      </c>
      <c r="E14" s="19">
        <f t="shared" si="0"/>
        <v>0.15587918499813203</v>
      </c>
    </row>
    <row r="15" spans="2:5" ht="18.75" customHeight="1" x14ac:dyDescent="0.25">
      <c r="B15" s="16" t="s">
        <v>37</v>
      </c>
      <c r="C15" s="18">
        <v>0.46285199999999999</v>
      </c>
      <c r="D15" s="18">
        <v>0.64075400000000005</v>
      </c>
      <c r="E15" s="19">
        <f t="shared" si="0"/>
        <v>0.38436044351110099</v>
      </c>
    </row>
    <row r="16" spans="2:5" ht="18.75" customHeight="1" x14ac:dyDescent="0.25">
      <c r="B16" s="16" t="s">
        <v>518</v>
      </c>
      <c r="C16" s="18">
        <v>1.094878</v>
      </c>
      <c r="D16" s="18">
        <v>1.0645020000000001</v>
      </c>
      <c r="E16" s="19">
        <f t="shared" si="0"/>
        <v>-2.7743730351692086E-2</v>
      </c>
    </row>
    <row r="17" spans="2:5" ht="18.75" customHeight="1" x14ac:dyDescent="0.25">
      <c r="B17" s="16" t="s">
        <v>339</v>
      </c>
      <c r="C17" s="18">
        <v>0.82069599999999998</v>
      </c>
      <c r="D17" s="18">
        <v>0.85645899999999997</v>
      </c>
      <c r="E17" s="19">
        <f t="shared" si="0"/>
        <v>4.3576427812490826E-2</v>
      </c>
    </row>
    <row r="18" spans="2:5" ht="18.75" customHeight="1" x14ac:dyDescent="0.25">
      <c r="B18" s="16" t="s">
        <v>121</v>
      </c>
      <c r="C18" s="18">
        <v>0.991923</v>
      </c>
      <c r="D18" s="18">
        <v>0.96158600000000005</v>
      </c>
      <c r="E18" s="19">
        <f t="shared" si="0"/>
        <v>-3.0584027187594121E-2</v>
      </c>
    </row>
    <row r="19" spans="2:5" ht="18.75" customHeight="1" x14ac:dyDescent="0.25">
      <c r="B19" s="16" t="s">
        <v>64</v>
      </c>
      <c r="C19" s="18">
        <v>1.6125370000000001</v>
      </c>
      <c r="D19" s="18">
        <v>1.194474</v>
      </c>
      <c r="E19" s="19">
        <f t="shared" si="0"/>
        <v>-0.25925792710492845</v>
      </c>
    </row>
    <row r="20" spans="2:5" ht="18.75" customHeight="1" x14ac:dyDescent="0.25">
      <c r="B20" s="16" t="s">
        <v>410</v>
      </c>
      <c r="C20" s="18">
        <v>1.145357</v>
      </c>
      <c r="D20" s="18">
        <v>1.227568</v>
      </c>
      <c r="E20" s="19">
        <f t="shared" si="0"/>
        <v>7.1777620427517341E-2</v>
      </c>
    </row>
    <row r="21" spans="2:5" ht="18.75" customHeight="1" x14ac:dyDescent="0.25">
      <c r="B21" s="16" t="s">
        <v>319</v>
      </c>
      <c r="C21" s="18">
        <v>0.90703</v>
      </c>
      <c r="D21" s="18">
        <v>0.85200900000000002</v>
      </c>
      <c r="E21" s="19">
        <f t="shared" si="0"/>
        <v>-6.0660617620144852E-2</v>
      </c>
    </row>
    <row r="22" spans="2:5" ht="18.75" customHeight="1" x14ac:dyDescent="0.25">
      <c r="B22" s="16" t="s">
        <v>199</v>
      </c>
      <c r="C22" s="18">
        <v>1.1804490000000001</v>
      </c>
      <c r="D22" s="18">
        <v>1.2366330000000001</v>
      </c>
      <c r="E22" s="19">
        <f t="shared" si="0"/>
        <v>4.7595448850395128E-2</v>
      </c>
    </row>
    <row r="23" spans="2:5" ht="18.75" customHeight="1" x14ac:dyDescent="0.25">
      <c r="B23" s="16" t="s">
        <v>90</v>
      </c>
      <c r="C23" s="18">
        <v>0.79347800000000002</v>
      </c>
      <c r="D23" s="18">
        <v>0.77410599999999996</v>
      </c>
      <c r="E23" s="19">
        <f t="shared" si="0"/>
        <v>-2.4414035423792502E-2</v>
      </c>
    </row>
    <row r="24" spans="2:5" ht="18.75" customHeight="1" x14ac:dyDescent="0.25">
      <c r="B24" s="1"/>
      <c r="C24" s="1"/>
      <c r="D24" s="1"/>
      <c r="E24" s="1"/>
    </row>
    <row r="25" spans="2:5" ht="18.75" customHeight="1" x14ac:dyDescent="0.25">
      <c r="B25" s="24" t="s">
        <v>501</v>
      </c>
      <c r="C25" s="24"/>
      <c r="D25" s="24"/>
      <c r="E25" s="24"/>
    </row>
    <row r="26" spans="2:5" ht="18.75" customHeight="1" x14ac:dyDescent="0.25">
      <c r="B26" s="13" t="s">
        <v>499</v>
      </c>
      <c r="C26" s="14" t="s">
        <v>504</v>
      </c>
      <c r="D26" s="15" t="s">
        <v>505</v>
      </c>
      <c r="E26" s="13" t="s">
        <v>506</v>
      </c>
    </row>
    <row r="27" spans="2:5" ht="18.75" customHeight="1" x14ac:dyDescent="0.25">
      <c r="B27" s="16" t="s">
        <v>507</v>
      </c>
      <c r="C27" s="20">
        <v>4.8734E-2</v>
      </c>
      <c r="D27" s="20">
        <v>6.8540000000000004E-2</v>
      </c>
      <c r="E27" s="19">
        <v>0.40641030902450037</v>
      </c>
    </row>
    <row r="28" spans="2:5" ht="18.75" customHeight="1" x14ac:dyDescent="0.25">
      <c r="B28" s="16" t="s">
        <v>37</v>
      </c>
      <c r="C28" s="20">
        <v>0.46285199999999999</v>
      </c>
      <c r="D28" s="20">
        <v>0.64075400000000005</v>
      </c>
      <c r="E28" s="19">
        <v>0.38436044351110099</v>
      </c>
    </row>
    <row r="29" spans="2:5" ht="18.75" customHeight="1" x14ac:dyDescent="0.25">
      <c r="B29" s="16" t="s">
        <v>508</v>
      </c>
      <c r="C29" s="20">
        <v>7.0143999999999998E-2</v>
      </c>
      <c r="D29" s="20">
        <v>9.5527000000000001E-2</v>
      </c>
      <c r="E29" s="19">
        <v>0.36186986770072993</v>
      </c>
    </row>
    <row r="30" spans="2:5" ht="18.75" customHeight="1" x14ac:dyDescent="0.25">
      <c r="B30" s="16" t="s">
        <v>509</v>
      </c>
      <c r="C30" s="20">
        <v>0.16672999999999999</v>
      </c>
      <c r="D30" s="20">
        <v>0.216275</v>
      </c>
      <c r="E30" s="19">
        <v>0.29715708030948251</v>
      </c>
    </row>
    <row r="31" spans="2:5" ht="18.75" customHeight="1" x14ac:dyDescent="0.25">
      <c r="B31" s="16" t="s">
        <v>306</v>
      </c>
      <c r="C31" s="20">
        <v>0.41710999999999998</v>
      </c>
      <c r="D31" s="20">
        <v>0.525509</v>
      </c>
      <c r="E31" s="19">
        <v>0.25988108652393849</v>
      </c>
    </row>
    <row r="32" spans="2:5" ht="18.75" customHeight="1" x14ac:dyDescent="0.25">
      <c r="B32" s="16" t="s">
        <v>294</v>
      </c>
      <c r="C32" s="20">
        <v>6.0748999999999997E-2</v>
      </c>
      <c r="D32" s="20">
        <v>7.4854000000000004E-2</v>
      </c>
      <c r="E32" s="19">
        <v>0.23218489193237768</v>
      </c>
    </row>
    <row r="33" spans="2:5" ht="18.75" customHeight="1" x14ac:dyDescent="0.25">
      <c r="B33" s="16" t="s">
        <v>218</v>
      </c>
      <c r="C33" s="20">
        <v>4.5673999999999999E-2</v>
      </c>
      <c r="D33" s="20">
        <v>5.6253999999999998E-2</v>
      </c>
      <c r="E33" s="19">
        <v>0.23164163419012995</v>
      </c>
    </row>
    <row r="34" spans="2:5" ht="18.75" customHeight="1" x14ac:dyDescent="0.25">
      <c r="B34" s="16" t="s">
        <v>418</v>
      </c>
      <c r="C34" s="20">
        <v>3.0939000000000001E-2</v>
      </c>
      <c r="D34" s="20">
        <v>3.7720999999999998E-2</v>
      </c>
      <c r="E34" s="19">
        <v>0.21920553346908411</v>
      </c>
    </row>
    <row r="35" spans="2:5" ht="18.75" customHeight="1" x14ac:dyDescent="0.25">
      <c r="B35" s="16" t="s">
        <v>510</v>
      </c>
      <c r="C35" s="20">
        <v>0.15809400000000001</v>
      </c>
      <c r="D35" s="20">
        <v>0.192415</v>
      </c>
      <c r="E35" s="19">
        <v>0.21709236277151556</v>
      </c>
    </row>
    <row r="36" spans="2:5" ht="18.75" customHeight="1" x14ac:dyDescent="0.25">
      <c r="B36" s="16" t="s">
        <v>511</v>
      </c>
      <c r="C36" s="20">
        <v>5.7103000000000001E-2</v>
      </c>
      <c r="D36" s="20">
        <v>6.8473999999999993E-2</v>
      </c>
      <c r="E36" s="19">
        <v>0.19913139414741776</v>
      </c>
    </row>
    <row r="37" spans="2:5" ht="18.75" customHeight="1" x14ac:dyDescent="0.25">
      <c r="B37" s="1"/>
      <c r="C37" s="1"/>
      <c r="D37" s="1"/>
      <c r="E37" s="1"/>
    </row>
    <row r="38" spans="2:5" ht="18.75" customHeight="1" x14ac:dyDescent="0.25">
      <c r="B38" s="25" t="s">
        <v>502</v>
      </c>
      <c r="C38" s="25"/>
      <c r="D38" s="25"/>
      <c r="E38" s="25"/>
    </row>
    <row r="39" spans="2:5" ht="18.75" customHeight="1" x14ac:dyDescent="0.25">
      <c r="B39" s="13" t="s">
        <v>499</v>
      </c>
      <c r="C39" s="14" t="s">
        <v>504</v>
      </c>
      <c r="D39" s="15" t="s">
        <v>505</v>
      </c>
      <c r="E39" s="13" t="s">
        <v>506</v>
      </c>
    </row>
    <row r="40" spans="2:5" ht="18.75" customHeight="1" x14ac:dyDescent="0.25">
      <c r="B40" s="16" t="s">
        <v>1</v>
      </c>
      <c r="C40" s="20">
        <v>0.74909599999999998</v>
      </c>
      <c r="D40" s="20">
        <v>0.53220000000000001</v>
      </c>
      <c r="E40" s="21">
        <v>-0.28954366329549219</v>
      </c>
    </row>
    <row r="41" spans="2:5" ht="18.75" customHeight="1" x14ac:dyDescent="0.25">
      <c r="B41" s="16" t="s">
        <v>64</v>
      </c>
      <c r="C41" s="20">
        <v>1.6125370000000001</v>
      </c>
      <c r="D41" s="20">
        <v>1.194474</v>
      </c>
      <c r="E41" s="21">
        <v>-0.25925792710492845</v>
      </c>
    </row>
    <row r="42" spans="2:5" ht="18.75" customHeight="1" x14ac:dyDescent="0.25">
      <c r="B42" s="16" t="s">
        <v>512</v>
      </c>
      <c r="C42" s="20">
        <v>7.5821E-2</v>
      </c>
      <c r="D42" s="20">
        <v>6.0155E-2</v>
      </c>
      <c r="E42" s="21">
        <v>-0.2066182192268633</v>
      </c>
    </row>
    <row r="43" spans="2:5" ht="18.75" customHeight="1" x14ac:dyDescent="0.25">
      <c r="B43" s="16" t="s">
        <v>2</v>
      </c>
      <c r="C43" s="20">
        <v>0.114481</v>
      </c>
      <c r="D43" s="20">
        <v>9.4270999999999994E-2</v>
      </c>
      <c r="E43" s="21">
        <v>-0.17653584437592273</v>
      </c>
    </row>
    <row r="44" spans="2:5" ht="18.75" customHeight="1" x14ac:dyDescent="0.25">
      <c r="B44" s="16" t="s">
        <v>489</v>
      </c>
      <c r="C44" s="20">
        <v>0.112497</v>
      </c>
      <c r="D44" s="20">
        <v>9.5384999999999998E-2</v>
      </c>
      <c r="E44" s="21">
        <v>-0.15211072295261208</v>
      </c>
    </row>
    <row r="45" spans="2:5" ht="18.75" customHeight="1" x14ac:dyDescent="0.25">
      <c r="B45" s="16" t="s">
        <v>513</v>
      </c>
      <c r="C45" s="20">
        <v>0.171485</v>
      </c>
      <c r="D45" s="20">
        <v>0.14582300000000001</v>
      </c>
      <c r="E45" s="21">
        <v>-0.14964574161005328</v>
      </c>
    </row>
    <row r="46" spans="2:5" ht="18.75" customHeight="1" x14ac:dyDescent="0.25">
      <c r="B46" s="16" t="s">
        <v>485</v>
      </c>
      <c r="C46" s="20">
        <v>0.11218</v>
      </c>
      <c r="D46" s="20">
        <v>9.6043000000000003E-2</v>
      </c>
      <c r="E46" s="21">
        <v>-0.14384917097521843</v>
      </c>
    </row>
    <row r="47" spans="2:5" ht="18.75" customHeight="1" x14ac:dyDescent="0.25">
      <c r="B47" s="16" t="s">
        <v>514</v>
      </c>
      <c r="C47" s="20">
        <v>9.7118999999999997E-2</v>
      </c>
      <c r="D47" s="20">
        <v>8.3424999999999999E-2</v>
      </c>
      <c r="E47" s="21">
        <v>-0.14100227555885048</v>
      </c>
    </row>
    <row r="48" spans="2:5" ht="18.75" customHeight="1" x14ac:dyDescent="0.25">
      <c r="B48" s="16" t="s">
        <v>399</v>
      </c>
      <c r="C48" s="20">
        <v>0.13611599999999999</v>
      </c>
      <c r="D48" s="20">
        <v>0.118302</v>
      </c>
      <c r="E48" s="21">
        <v>-0.13087366657850641</v>
      </c>
    </row>
    <row r="49" spans="2:5" ht="18.75" customHeight="1" x14ac:dyDescent="0.25">
      <c r="B49" s="16" t="s">
        <v>32</v>
      </c>
      <c r="C49" s="20">
        <v>0.50096200000000002</v>
      </c>
      <c r="D49" s="20">
        <v>0.43739</v>
      </c>
      <c r="E49" s="21">
        <v>-0.12689984469879956</v>
      </c>
    </row>
  </sheetData>
  <mergeCells count="3">
    <mergeCell ref="B2:E2"/>
    <mergeCell ref="B25:E25"/>
    <mergeCell ref="B38:E38"/>
  </mergeCells>
  <conditionalFormatting sqref="E4:E23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E27:E36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EVOLUÇÃO IPM 24X23</vt:lpstr>
      <vt:lpstr>DESTAQUES 24X23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 Mulinari</dc:creator>
  <cp:lastModifiedBy>Ricardo Menezes Bins</cp:lastModifiedBy>
  <dcterms:created xsi:type="dcterms:W3CDTF">2021-08-30T17:03:37Z</dcterms:created>
  <dcterms:modified xsi:type="dcterms:W3CDTF">2023-09-04T18:18:09Z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d1aa98-b4b6-4f6d-a238-eb87b534c92d_Enabled">
    <vt:lpwstr>true</vt:lpwstr>
  </property>
  <property fmtid="{D5CDD505-2E9C-101B-9397-08002B2CF9AE}" pid="3" name="MSIP_Label_aad1aa98-b4b6-4f6d-a238-eb87b534c92d_SetDate">
    <vt:lpwstr>2023-08-29T12:43:18Z</vt:lpwstr>
  </property>
  <property fmtid="{D5CDD505-2E9C-101B-9397-08002B2CF9AE}" pid="4" name="MSIP_Label_aad1aa98-b4b6-4f6d-a238-eb87b534c92d_Method">
    <vt:lpwstr>Standard</vt:lpwstr>
  </property>
  <property fmtid="{D5CDD505-2E9C-101B-9397-08002B2CF9AE}" pid="5" name="MSIP_Label_aad1aa98-b4b6-4f6d-a238-eb87b534c92d_Name">
    <vt:lpwstr>defa4170-0d19-0005-0004-bc88714345d2</vt:lpwstr>
  </property>
  <property fmtid="{D5CDD505-2E9C-101B-9397-08002B2CF9AE}" pid="6" name="MSIP_Label_aad1aa98-b4b6-4f6d-a238-eb87b534c92d_SiteId">
    <vt:lpwstr>83bd090b-756e-4a02-a512-e5ea02c03041</vt:lpwstr>
  </property>
  <property fmtid="{D5CDD505-2E9C-101B-9397-08002B2CF9AE}" pid="7" name="MSIP_Label_aad1aa98-b4b6-4f6d-a238-eb87b534c92d_ActionId">
    <vt:lpwstr>a7d8ecfb-2689-4ec7-b63d-4d7431cf188d</vt:lpwstr>
  </property>
  <property fmtid="{D5CDD505-2E9C-101B-9397-08002B2CF9AE}" pid="8" name="MSIP_Label_aad1aa98-b4b6-4f6d-a238-eb87b534c92d_ContentBits">
    <vt:lpwstr>0</vt:lpwstr>
  </property>
</Properties>
</file>